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hpc66003\งานพัสดุ\00-รายงาน_ประกาศราคากลาง eGP (ผู้ชนะไม่เกินแสน)\ปีงบประมาณ 2569\ไตรมาส3\ประกาศเว็บไซต์ ไตรมาส 3\"/>
    </mc:Choice>
  </mc:AlternateContent>
  <xr:revisionPtr revIDLastSave="0" documentId="13_ncr:1_{A5D17027-BD60-4963-8CAA-2BCFD612F178}" xr6:coauthVersionLast="47" xr6:coauthVersionMax="47" xr10:uidLastSave="{00000000-0000-0000-0000-000000000000}"/>
  <bookViews>
    <workbookView xWindow="-120" yWindow="-120" windowWidth="29040" windowHeight="15720" xr2:uid="{60C9C473-1523-4069-8398-4008F8588A6A}"/>
  </bookViews>
  <sheets>
    <sheet name="เผยแพร่" sheetId="1" r:id="rId1"/>
  </sheets>
  <definedNames>
    <definedName name="_xlnm.Print_Titles" localSheetId="0">เผยแพร่!$1:$6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84" i="1" l="1"/>
  <c r="F84" i="1" s="1"/>
</calcChain>
</file>

<file path=xl/sharedStrings.xml><?xml version="1.0" encoding="utf-8"?>
<sst xmlns="http://schemas.openxmlformats.org/spreadsheetml/2006/main" count="398" uniqueCount="268">
  <si>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</si>
  <si>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ประจำไตรมาสที่ 3 (เดือนเมษายน ถึง เดือนมิถุนายน พ.ศ. 2569)</t>
  </si>
  <si>
    <t>สถาบันพัฒนาองค์กรชุมชน (องค์การมหาชน)</t>
  </si>
  <si>
    <t>ลำดับที่
(1)</t>
  </si>
  <si>
    <t>เลขประจำตัวผู้เสียภาษี/
เลขประจำตัวประชาชน
(2)</t>
  </si>
  <si>
    <t>ชื่อผู้ประกอบการ
(3)</t>
  </si>
  <si>
    <t>รายการพัสดุที่จัดซื้อจัดจ้าง
(4)</t>
  </si>
  <si>
    <t>จำนวนเงินรวม
ที่จัดซื้อจัดจ้าง
(5)</t>
  </si>
  <si>
    <t>เอกสารอ้างอิง (6)</t>
  </si>
  <si>
    <t>เหตุผลสนับสนุน
(7)</t>
  </si>
  <si>
    <t>วันที่</t>
  </si>
  <si>
    <t>เลขที่</t>
  </si>
  <si>
    <t>01055360****</t>
  </si>
  <si>
    <t>บริษัท บางจากกรีนเนท จำกัด</t>
  </si>
  <si>
    <t>ซื้อวัสดุเชื้อเพลิงและหล่อลื่น ประจำเดือนมีนาคม 2569</t>
  </si>
  <si>
    <t>บร 05/594</t>
  </si>
  <si>
    <t>(1)</t>
  </si>
  <si>
    <t>01055550****</t>
  </si>
  <si>
    <t>บริษัท ซีอาร์ซี ไทวัสดุ จำกัด</t>
  </si>
  <si>
    <t>ซื้อลังคว่ำแก้ว</t>
  </si>
  <si>
    <t>บร 05/860</t>
  </si>
  <si>
    <t>32202002****</t>
  </si>
  <si>
    <t>นายธนิต เกกะสุต</t>
  </si>
  <si>
    <t>ซื้อถาดรองน้ำ</t>
  </si>
  <si>
    <t>บร 05/874</t>
  </si>
  <si>
    <t>14007001****</t>
  </si>
  <si>
    <t>นายอธิวัฒน์ หลานวงค์</t>
  </si>
  <si>
    <t>จ้างเหมาบริการขนย้ายพัสดุ ครุภัณฑ์ สำนักงานภาคตะวันออกเฉียงเหนือ</t>
  </si>
  <si>
    <t>สภ51/2523</t>
  </si>
  <si>
    <t>01055680****</t>
  </si>
  <si>
    <t>บริษัท โอโนว่า เทค จำกัด</t>
  </si>
  <si>
    <t>จ้างเหมาบริการผลิตเครื่องมือในการสื่อสารในรูปแบบวีดิทัศน์กราฟิกเคลื่อนไหวแนะนำภารกิจสำคัญองค์กร จำนวน 1 งาน</t>
  </si>
  <si>
    <t>พส 7/2569</t>
  </si>
  <si>
    <t>บริษัท ส.พิจิตรการพิมพ์ จำกัด</t>
  </si>
  <si>
    <t>จ้างจัดทำใบประกาศนียบัตรรับรองคุณภาพกองทุนสวัสดิการชุมชน ประจำปี 2568 จำนวน 1,547 ใบ</t>
  </si>
  <si>
    <t>สข 8/2569</t>
  </si>
  <si>
    <t>บร 05/901</t>
  </si>
  <si>
    <t>01035610****</t>
  </si>
  <si>
    <t xml:space="preserve">ห้างหุ้นส่วนจำกัด วุส ก๊อปปี้ 1995 </t>
  </si>
  <si>
    <t xml:space="preserve">จ้างผลิตเอกสาร CSOs FORUM 2026 สานพลังหุ้นส่วน สร้างการเปลี่ยนแปลงประเทศอย่างยั่งยืน จำนวน 240 เล่ม </t>
  </si>
  <si>
    <t>สข 9/2569</t>
  </si>
  <si>
    <t>บริษัท ทรัพย์อรุณพง จำกัด (สำนักงานใหญ่)</t>
  </si>
  <si>
    <t>วัสดุคอมพิวเตอร์ หมึกปริ้นเตอร์</t>
  </si>
  <si>
    <t>ทค 6/2569</t>
  </si>
  <si>
    <t>04055400****</t>
  </si>
  <si>
    <t>บริษัท น้ำแข็งโคโรลิส จำกัด</t>
  </si>
  <si>
    <t>น้ำดื่ม</t>
  </si>
  <si>
    <t>สภ51/2625</t>
  </si>
  <si>
    <t>05055550****</t>
  </si>
  <si>
    <t>บริษัท ซัคเซสไอที เซ็นเตอร์ จำกัด</t>
  </si>
  <si>
    <t xml:space="preserve">จ้างซ่อมครุภัณฑ์เครื่องพิมพ์ EPSON L3110
หมายเลขครุภัณฑ์ 7440-002-0003/62-10
</t>
  </si>
  <si>
    <t>สภ 48/2113</t>
  </si>
  <si>
    <t>09335590****</t>
  </si>
  <si>
    <t>ห้างหุ้นส่วนจำกัด อาย ออม แอร์ (สำนักงานใหญ่)</t>
  </si>
  <si>
    <t>จ้างเหมาบริการถอด ย้าย และติดตั้งแอร์แบบชนิดแขวน ขนาด 18,000 BTU</t>
  </si>
  <si>
    <t>สภ 54/1520</t>
  </si>
  <si>
    <t>บริษัทซัคเซสไอที เซ็นเตอร์ จำกัด</t>
  </si>
  <si>
    <t>ซื้อวัสดุคอมพิวเตอร์ (หมึกพิมพ์)</t>
  </si>
  <si>
    <t>สภ 48.11/2569</t>
  </si>
  <si>
    <t>19301000****</t>
  </si>
  <si>
    <t>นายพิชิต หนูกลับ</t>
  </si>
  <si>
    <t>จ้างซ่อมแซมเครื่องปรับอากาศ</t>
  </si>
  <si>
    <t>สภ 54/1575</t>
  </si>
  <si>
    <t>01075440****</t>
  </si>
  <si>
    <t xml:space="preserve">บริษัท โฮม โปรดักส์ เซ็นเตอร์ จำกัด (มหาชน) </t>
  </si>
  <si>
    <t>ซื้อวัสดุงานบ้าน</t>
  </si>
  <si>
    <t>สภ 54/1606</t>
  </si>
  <si>
    <t>จัดจ้างล้างทำความสะอาดและตรวจสภาพเครื่องปรับอากาศสำนักงานภาคใต้</t>
  </si>
  <si>
    <t>สภ 54/1607</t>
  </si>
  <si>
    <t>39305009****</t>
  </si>
  <si>
    <t>นายสัมพันธ์  สังข์ปลอด</t>
  </si>
  <si>
    <t>จ้างบำรุงรักษาสวน ตัดหญ้า ตกแต่งต้นไม้บริเวณสำนักงานภาคใต้</t>
  </si>
  <si>
    <t>สภ 54/1613</t>
  </si>
  <si>
    <t>01055460****</t>
  </si>
  <si>
    <t>บริษัท เซ้าท์อีส เอเซีย อินเตอร์เนชั่นแนล จำกัด</t>
  </si>
  <si>
    <t>จ้างประเมินราคาที่ดินกลุ่มออมทรัพย์แม่น้ำ</t>
  </si>
  <si>
    <t>สช 10/2569</t>
  </si>
  <si>
    <t>18099000****</t>
  </si>
  <si>
    <t xml:space="preserve">ร้าน สมาร์ท ออฟฟิต แอนด์ เซอร์วิส (สำนักงานใหญ่)  </t>
  </si>
  <si>
    <t>ซื้อวัสดุคอมพิวเตอร์ (หมึกเครื่องโทรสาร)</t>
  </si>
  <si>
    <t>สภ 54/1629</t>
  </si>
  <si>
    <t>01055611****</t>
  </si>
  <si>
    <t>Highpoint Service Network (Thailand) Co., Ltd.  
เขตยานนาวา กรุงเทพมหานคร</t>
  </si>
  <si>
    <t xml:space="preserve">ซื้อวัสดุคอมพิวเตอร์ </t>
  </si>
  <si>
    <t>สภ 54/1657</t>
  </si>
  <si>
    <t>บริษัท โฮม โปรดักส์ เซ็นเตอร์ จำกัด</t>
  </si>
  <si>
    <t>ซื้อสายฉีดชำระ</t>
  </si>
  <si>
    <t>บร 05/1090</t>
  </si>
  <si>
    <t>01075670****</t>
  </si>
  <si>
    <t>บริษัท ซีพี แอ็กซ์ตร้า จำกัด (มหาชน)</t>
  </si>
  <si>
    <t>ซื้อวัสดุสำนักงาน ถ่านพานาโซนิค AA</t>
  </si>
  <si>
    <t>สภ51/2904</t>
  </si>
  <si>
    <t>09055260****</t>
  </si>
  <si>
    <t>บริษัท อีซูซุหาดใหญ่ (สาขาพัทลุง)</t>
  </si>
  <si>
    <t>จ้างซ่อมแซมรถยนต์สำนักงาน ทะเบียน กค 4202 พัทลุง</t>
  </si>
  <si>
    <t>สภ 54/1704</t>
  </si>
  <si>
    <t>สภ 54/1736</t>
  </si>
  <si>
    <t>จ้างเหมาบริการ ขนย้ายเครื่องปรับอากาศ สำนักงานภาคตะวันออกเฉียงเหนือ ไปยังสถาพัฒนาองค์กรชุมชน (องค์การมหาชน) แขวงคลองจั่น เขตบางกะปิ กรุงเทพมหานคร</t>
  </si>
  <si>
    <t>สภ51.5/2569</t>
  </si>
  <si>
    <t>34012005****</t>
  </si>
  <si>
    <t>ร้านณัฐสิทธิ์ แอร์เซอร์วิส</t>
  </si>
  <si>
    <t>จ้างเหมาบริการรื้อถอนเครื่องปรับอากาศ สำนักงานภาคตะวันออกเฉียงเหนือ (ที่เดิม) จำนวน 28 เครื่อง</t>
  </si>
  <si>
    <t>สภ51.4/2569</t>
  </si>
  <si>
    <t>01055470****</t>
  </si>
  <si>
    <t>บริษัท เทคโนโลยี โปรเฟสชั่นนัล เซอร์วิส จำกัด</t>
  </si>
  <si>
    <t xml:space="preserve">จ้างซ่อมเครื่องพิมพ์ HP Color Laser Pro M454dn S/N VNC3101305 จำนวน 1 เครื่อง </t>
  </si>
  <si>
    <t>บร 25/2569</t>
  </si>
  <si>
    <t>01055580****</t>
  </si>
  <si>
    <t>เอ็มดพรส แอนด์ เซอร์วิสเซส</t>
  </si>
  <si>
    <t>จ้างพิมพ์กระดาษหัวจดหมาย ซองจดหมาย และซองเอกสาร</t>
  </si>
  <si>
    <t>บร 24/2569</t>
  </si>
  <si>
    <t>ซื้อวัสดุเชื้อเพลิงและหล่อลื่น ประจำเดือนพฤษภาคม 2569</t>
  </si>
  <si>
    <t>บร 05/1181</t>
  </si>
  <si>
    <t>สภ51/3079</t>
  </si>
  <si>
    <t>31299002****</t>
  </si>
  <si>
    <t xml:space="preserve">ร้าน เอชดี เซอร์วิส   </t>
  </si>
  <si>
    <t xml:space="preserve">จ้างเหมารื้อถอนและติดตั้งกล้องวงจรปิด ระบบ CCTV  ของสำนักงานภาคตะวันออกเฉียงเหนือ </t>
  </si>
  <si>
    <t>สภ51.6/2569</t>
  </si>
  <si>
    <t>****</t>
  </si>
  <si>
    <t>โครงการส่งเสริมอาชีพ ไม้ดอกไม้ประดับ เพื่อสวัสดิการ ร.11 พัน 2 รอ.</t>
  </si>
  <si>
    <t xml:space="preserve">ซื้อวัสดุงานบ้าน </t>
  </si>
  <si>
    <t>บร 05/1266</t>
  </si>
  <si>
    <t>สภ 54/1858</t>
  </si>
  <si>
    <t>19399000****</t>
  </si>
  <si>
    <t xml:space="preserve">ร้านกรีนวอเตอร์เทค (สำนักงานใหญ่) </t>
  </si>
  <si>
    <t>ซื้อวัสดุงานบ้าน (ไส้กรองน้ำดื่ม)</t>
  </si>
  <si>
    <t>สภ 54/1862</t>
  </si>
  <si>
    <t>นายคณิศร ชูสุดรักษ์</t>
  </si>
  <si>
    <t>เช่ารถตู้ปรับอากาศ จำนวน 1 คัน ๆ ละ 3,380 บาท/วัน จำนวน 3 วัน รวมเป็น 10,140 บาท พร้อมพนักงานขับรถ เดินทางปฏิบัติงานระหว่างวันที่ 18 -20 พฤษภาคม 2569 จากจังหวัดพัทลุง – ไปกลับ จังหวัดตรัง และจังหวัดพังงา</t>
  </si>
  <si>
    <t>สภ 54.5/2569</t>
  </si>
  <si>
    <t>09035430****</t>
  </si>
  <si>
    <t>ห้างหุ้นส่วนจำกัด เดชดีพานิช</t>
  </si>
  <si>
    <t>จัดซื้อน้ำมันเชื้อเพลิงและหล่อลื่น (ทะเบียนรถ กค 630 พัทลุง)</t>
  </si>
  <si>
    <t>สภ 54/1894</t>
  </si>
  <si>
    <t>04055600****</t>
  </si>
  <si>
    <t>บริษัท ก๊อปปี้วัน 2547 จำกัด</t>
  </si>
  <si>
    <t>ซื้อวัสดุสำนักงาน</t>
  </si>
  <si>
    <t>สภ51/3281</t>
  </si>
  <si>
    <t>34119005****</t>
  </si>
  <si>
    <t xml:space="preserve">PT STAMP &amp; GRAPHIC </t>
  </si>
  <si>
    <t xml:space="preserve">จ้างทำตรายาง </t>
  </si>
  <si>
    <t>บร 05/1341</t>
  </si>
  <si>
    <t>01255600****</t>
  </si>
  <si>
    <t>บริษัท ยูนิตี้ ไอที ซิสเต็ม จำดัด</t>
  </si>
  <si>
    <t>ซื้อวัสดุคอมพิวเตอร์ (สายชาร์จ)</t>
  </si>
  <si>
    <t>สภ 54/1918</t>
  </si>
  <si>
    <t>01355620****</t>
  </si>
  <si>
    <t>บริษัท พีเอส มาร์เก็ตเพลส จำกัด</t>
  </si>
  <si>
    <t xml:space="preserve">จ้างซ่อมเครื่องปรับอากาศ จำนวน 2 เครื่อง </t>
  </si>
  <si>
    <t>บร 26/2569</t>
  </si>
  <si>
    <t>สภ 54/1927</t>
  </si>
  <si>
    <t>14099009****</t>
  </si>
  <si>
    <t>ร้านณัฐพล โอ.เอ</t>
  </si>
  <si>
    <t>ซื้อวัสดุคอมพิวเตอร์</t>
  </si>
  <si>
    <t>สภ51/3330</t>
  </si>
  <si>
    <t>09055470****</t>
  </si>
  <si>
    <t>บริษัท เอส.แอล.สแตนดาร์ด แอพไพรซัล จำกัด</t>
  </si>
  <si>
    <t>จ้างประเมินราคาที่ดินกลุ่มออมทรัพย์ชุมชนศรีอามาน 2</t>
  </si>
  <si>
    <t>สช 11/2569</t>
  </si>
  <si>
    <t>11007014****</t>
  </si>
  <si>
    <t>นางสาวชนัดดา ขาวสอาด</t>
  </si>
  <si>
    <t xml:space="preserve">จ้างซักผ้าคลุมโต๊ะ </t>
  </si>
  <si>
    <t>บร 05/1390</t>
  </si>
  <si>
    <t>บริษัท มิสเตอร์ อิ๊งค์ คอมพิวเตอร์ เซอร์วิส จำกัด</t>
  </si>
  <si>
    <t>ซื้อวัสดุคอมพิวเตอร์ (หมึกพิมพ์ปริ้นเตอร์)</t>
  </si>
  <si>
    <t>สผ 10/1132</t>
  </si>
  <si>
    <t>31910001****</t>
  </si>
  <si>
    <t>จ้างเหมาประดับตกแต่งสถานที่เพื่อเฉลิมพระเกียรติสมเด็จพระนางเจ้าฯ พระบรมราชินี เนื่องในโอกาสวันเฉลิมพระชนมพรรษา</t>
  </si>
  <si>
    <t>นางสาวจีรัชญาณ์ ยศบรรดาศักดิ์</t>
  </si>
  <si>
    <t>บร 27/2569</t>
  </si>
  <si>
    <t xml:space="preserve">จ้างซ่อมเครื่องปริ๊นเตอร์  จำนวน 3 เครื่อง </t>
  </si>
  <si>
    <t>บร 28/2569</t>
  </si>
  <si>
    <t>09920035****</t>
  </si>
  <si>
    <t>ห้างหุ้นส่วนสามัญ SCT. พาณิชย์</t>
  </si>
  <si>
    <t>ซื้อวัสดุสำนักงาน ไตรมาส 3</t>
  </si>
  <si>
    <t>บร 29/2569</t>
  </si>
  <si>
    <t>สภ51/3427</t>
  </si>
  <si>
    <t>34712003****</t>
  </si>
  <si>
    <t>นางสาวรัตน์ดา ศรีบุญ</t>
  </si>
  <si>
    <t>จ้างเหมาบริการผลิตสื่อประชาสัมพันธ์ในรูปแบบสารคดีสั้น (คลิปวิดีโอ) เรื่อง พลังชุมชนรับมือวิกฤตไทย วิกฤตโลก จำนวน 1 งาน</t>
  </si>
  <si>
    <t>พส 9/2569</t>
  </si>
  <si>
    <t>จ้างซ่อมเครื่องเครื่องปรับอากาศ</t>
  </si>
  <si>
    <t>บร 05/1515</t>
  </si>
  <si>
    <t>02455470****</t>
  </si>
  <si>
    <t xml:space="preserve">บริษัท ดั๊บเบิ้ล เอ ดิจิตอล ซินเนอร์จี </t>
  </si>
  <si>
    <t xml:space="preserve">ซื้อวัสดุสำนักงานกระดาษถ่ายเอกสาร A4 กระดาษถ่ายเอกสาร A4 ขนาด 
80 แกรม </t>
  </si>
  <si>
    <t>บร 30/2569</t>
  </si>
  <si>
    <t>85713840****</t>
  </si>
  <si>
    <t xml:space="preserve">ร้านดีเฮง เฮง </t>
  </si>
  <si>
    <t xml:space="preserve">ซ่อมเครื่องตัดหญ้าสะพ่ายบ่า 4 จังหวะ HONDA จำนวน 1 เครื่อง </t>
  </si>
  <si>
    <t>บร 05/1550</t>
  </si>
  <si>
    <t>01055490****</t>
  </si>
  <si>
    <t>บริษัท ดี พับบลิคเคชั่น จำกัด</t>
  </si>
  <si>
    <t>เช่าชุดเครื่องเสียง และจอ LED พร้อมติดตั้งและรื้อถอน</t>
  </si>
  <si>
    <t>พส 10/2569</t>
  </si>
  <si>
    <t>14609000****</t>
  </si>
  <si>
    <t>นางสาวสุจิตรา รัตนเมธี</t>
  </si>
  <si>
    <t>จ้างเหมาบริการผลิตสื่อประชาสัมพันธ์ในรูปแบบสารคดีสั้น (คลิปวิดีโอ) เรื่อง ผลการดำเนินงาน ปี 2569 ของสถาบันพัฒนาองค์กรชุมชน (องค์การมหาชน) จำนวน 1 งาน</t>
  </si>
  <si>
    <t>พส 11/2569</t>
  </si>
  <si>
    <t xml:space="preserve">	0105555****</t>
  </si>
  <si>
    <t>ทค 7/2569</t>
  </si>
  <si>
    <t>01035490****</t>
  </si>
  <si>
    <t>ห้างหุ้นส่วนจำกัด เอส.พี. พารากอน</t>
  </si>
  <si>
    <t>ซื้อวัสดุคอมพิวเตอร์ จำนวน 8 รายการ</t>
  </si>
  <si>
    <t>พส 12/2569</t>
  </si>
  <si>
    <t>ซื้อวัสดุคอมพิวเตอร์ (เครื่องสำรองไฟ) จำนวน 1 เครื่อง</t>
  </si>
  <si>
    <t>สข 33/1620</t>
  </si>
  <si>
    <t>54121900****</t>
  </si>
  <si>
    <t>ร้านช่างเวช โดย นายเวชสิทธิ์  แก้วก่อง</t>
  </si>
  <si>
    <t xml:space="preserve">จ้างติดตั้งฟิล์มกันร้อน จำนวน  1 งาน </t>
  </si>
  <si>
    <t>บร 31/2569</t>
  </si>
  <si>
    <t>สภ51/3673</t>
  </si>
  <si>
    <t>สภ 54/2157</t>
  </si>
  <si>
    <t>49303000****</t>
  </si>
  <si>
    <t>นางชุติมา  เกื้อเส้ง</t>
  </si>
  <si>
    <t xml:space="preserve">จ้างเหมาบริการประดับผ้า ขาว - ดำ </t>
  </si>
  <si>
    <t>สภ 54/2162</t>
  </si>
  <si>
    <t>09335200****</t>
  </si>
  <si>
    <t>ห้างหุ้นส่วนจำกัดพัทลุงไทยยนตร์กลการ</t>
  </si>
  <si>
    <t>จ้างซ่อมแซมรถจักรยานยนต์สำนักงาน ทะเบียน ขกค 630 พัทลุง</t>
  </si>
  <si>
    <t>สภ 54/2165</t>
  </si>
  <si>
    <t>บร 32/2569</t>
  </si>
  <si>
    <t>39001005****</t>
  </si>
  <si>
    <t>ร้านไพศาลเซ็นเตอร์ (สำนักงานใหญ่)</t>
  </si>
  <si>
    <t>ซื้อวัสดุสำนักงาน (ธง)</t>
  </si>
  <si>
    <t>สภ 54/2181</t>
  </si>
  <si>
    <t>จ้างซักผ้าคลุมโต๊ะ</t>
  </si>
  <si>
    <t>บร 05/1632</t>
  </si>
  <si>
    <t>31005037****</t>
  </si>
  <si>
    <t>นางกรรณิกา ประเทืองมาศ</t>
  </si>
  <si>
    <t>จ้างทำความสะอาดบริเวณอาคารห้องประชุมสำนักงานภาคใต้</t>
  </si>
  <si>
    <t>สภ 54/2203</t>
  </si>
  <si>
    <t>01075370****</t>
  </si>
  <si>
    <t>บริษัท ทรัพย์ศรีไทย จำกัด (มหาชน)</t>
  </si>
  <si>
    <t>ซื้อวัสดุสำนักงาน กล่องเปล่าสำหรับบรรจุเอกสาร จำนวน 200 กล่อง</t>
  </si>
  <si>
    <t>กง 06/481</t>
  </si>
  <si>
    <t>01055520****</t>
  </si>
  <si>
    <t>บริษัท สื่อตรงจุด จำกัด</t>
  </si>
  <si>
    <t xml:space="preserve">จ้างประกาศทวงถามทางหนังสือพิมพ์ ติดต่อกันเป็นเวลา 3 วัน </t>
  </si>
  <si>
    <t>สช 45/900</t>
  </si>
  <si>
    <t>จัดซื้อวัสดุคอมพิวเตอร์</t>
  </si>
  <si>
    <t>นผ 4/2569</t>
  </si>
  <si>
    <t>09435480****</t>
  </si>
  <si>
    <t>ห้างหุ้นส่วนจำกัด นิวส์คอม ปัตตานี (สาขาที่ 00001)</t>
  </si>
  <si>
    <t>ซ่อมแซมเครื่องคอมพิวเตอร์โน๊ตบุ๊ค เลขทะเบียน  7440-001-0002/63-17</t>
  </si>
  <si>
    <t>สภ 54/2231</t>
  </si>
  <si>
    <t>33308000****</t>
  </si>
  <si>
    <t>นางสาวกิ่งแก้ว งามแพง</t>
  </si>
  <si>
    <t>จ้างเหมาบริการผลิตสื่อประชาสัมพันธ์ในรูปแบบสารคดีสั้น (คลิปวิดีโอ) เรื่อง พอช. เดินหน้า “บ้านมั่นคงริมราง” แก้ปัญหาที่อยู่อาศัยผู้ได้รับผลกระทบจากการพัฒนาระบบราง จำนวน 1 งาน</t>
  </si>
  <si>
    <t>พส 13/2569</t>
  </si>
  <si>
    <t>39399002****</t>
  </si>
  <si>
    <t>นายธวัช  เอียดเลื่อน</t>
  </si>
  <si>
    <t xml:space="preserve">จัดจ้างเหมาบริการซ่อมแซมระบบไฟฟ้าห้องประชุมสำนักงานภาคใต้ </t>
  </si>
  <si>
    <t>สภ 54/2240</t>
  </si>
  <si>
    <t>01055561****</t>
  </si>
  <si>
    <t>บริษัท ลอฟท์ (ประเทศไทย) จำกัด</t>
  </si>
  <si>
    <t>บร 05/1755</t>
  </si>
  <si>
    <t>31001001****</t>
  </si>
  <si>
    <t>ภูมิไท</t>
  </si>
  <si>
    <t>ซื้อน้ำชีวภาพ</t>
  </si>
  <si>
    <t>บร 05/1756</t>
  </si>
  <si>
    <t>04055570****</t>
  </si>
  <si>
    <t xml:space="preserve">บริษัท มิตรภาพ เซอร์วิส กรุ๊ป จำกัด   </t>
  </si>
  <si>
    <t xml:space="preserve">จ้างเหมาบริการทำความสะอาดอาคารพื้นที่ภายใน และบริเวณโดยรอบ ของ สำนักงานภาคตะวันออกเฉียงเหนือ (แห่งเดิม) </t>
  </si>
  <si>
    <t>สภ51.8/2569</t>
  </si>
  <si>
    <t>เช่ารถตู้ปรับอากาศ จำนวน 1 คัน ๆ ละ 2,500 บาท/วัน จำนวน 4 วัน รวมเป็น 10,000 บาท พร้อมพนักงานขับรถ เดินทางปฏิบัติงานระหว่างวันที่ 28 มิถุนายน - 1 กรกฎาคม 2569 จากจังหวัดพัทลุง – ไปกลับ จังหวัดกรุงเทพมหานคร</t>
  </si>
  <si>
    <t>สภ 54.6/2569</t>
  </si>
  <si>
    <t>รวมทั้งสิ้น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</si>
</sst>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[$-187041E]d\ mmm\ yy;@"/>
    <numFmt numFmtId="165" formatCode="[$-101041E]d\ mmmm\ yyyy;@"/>
    <numFmt numFmtId="166" formatCode="[$-107041E]d\ mmm\ yy;@"/>
    <numFmt numFmtId="167" formatCode="_(* #,##0.00_);_(* \(#,##0.00\);_(* &quot;-&quot;??_);_(@_)"/>
  </numFmts>
  <fonts count="1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0"/>
      <name val="Arial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6"/>
      <color rgb="FFFF0000"/>
      <name val="TH SarabunPSK"/>
      <family val="2"/>
      <charset val="222"/>
    </font>
    <font>
      <sz val="14"/>
      <name val="TH SarabunPSK"/>
      <family val="2"/>
    </font>
    <font>
      <sz val="16"/>
      <name val="TH SarabunPSK"/>
      <family val="2"/>
    </font>
    <font>
      <sz val="11"/>
      <color theme="1"/>
      <name val="Calibri"/>
      <family val="2"/>
      <scheme val="minor"/>
    </font>
    <font>
      <sz val="15"/>
      <color theme="1"/>
      <name val="TH SarabunPSK"/>
      <family val="2"/>
    </font>
    <font>
      <sz val="16"/>
      <color theme="1"/>
      <name val="TH Sarabun New"/>
      <family val="2"/>
      <charset val="222"/>
    </font>
    <font>
      <sz val="14"/>
      <color theme="1"/>
      <name val="TH SarabunPSK"/>
      <family val="2"/>
    </font>
    <font>
      <b/>
      <sz val="18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8">
    <xf numFmtId="0" fontId="0" fillId="0" borderId="0"/>
    <xf numFmtId="43" fontId="3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2" fillId="0" borderId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1">
    <xf numFmtId="0" fontId="0" fillId="0" borderId="0" xfId="0"/>
    <xf numFmtId="0" fontId="5" fillId="0" borderId="0" xfId="3" applyFont="1" applyAlignment="1">
      <alignment horizontal="left"/>
    </xf>
    <xf numFmtId="0" fontId="5" fillId="0" borderId="0" xfId="3" applyFont="1"/>
    <xf numFmtId="0" fontId="5" fillId="0" borderId="0" xfId="3" applyFont="1" applyAlignment="1">
      <alignment horizontal="center" vertical="top"/>
    </xf>
    <xf numFmtId="0" fontId="4" fillId="0" borderId="0" xfId="3" applyFont="1" applyAlignment="1">
      <alignment horizontal="center" vertical="top"/>
    </xf>
    <xf numFmtId="0" fontId="4" fillId="0" borderId="0" xfId="3" applyFont="1" applyAlignment="1">
      <alignment horizontal="left" vertical="top"/>
    </xf>
    <xf numFmtId="164" fontId="4" fillId="0" borderId="0" xfId="3" applyNumberFormat="1" applyFont="1" applyAlignment="1">
      <alignment horizontal="left" vertical="top"/>
    </xf>
    <xf numFmtId="0" fontId="4" fillId="0" borderId="0" xfId="3" applyFont="1" applyAlignment="1">
      <alignment horizontal="right" vertical="top"/>
    </xf>
    <xf numFmtId="0" fontId="7" fillId="0" borderId="0" xfId="3" applyFont="1" applyAlignment="1">
      <alignment horizontal="left"/>
    </xf>
    <xf numFmtId="0" fontId="6" fillId="3" borderId="5" xfId="3" applyFont="1" applyFill="1" applyBorder="1" applyAlignment="1">
      <alignment horizontal="center" vertical="center"/>
    </xf>
    <xf numFmtId="0" fontId="8" fillId="0" borderId="5" xfId="3" applyFont="1" applyBorder="1" applyAlignment="1">
      <alignment horizontal="center" vertical="top" wrapText="1"/>
    </xf>
    <xf numFmtId="1" fontId="8" fillId="0" borderId="5" xfId="4" quotePrefix="1" applyNumberFormat="1" applyFont="1" applyBorder="1" applyAlignment="1">
      <alignment horizontal="left" vertical="top"/>
    </xf>
    <xf numFmtId="4" fontId="7" fillId="0" borderId="5" xfId="5" applyNumberFormat="1" applyFont="1" applyBorder="1" applyAlignment="1">
      <alignment vertical="top"/>
    </xf>
    <xf numFmtId="0" fontId="7" fillId="0" borderId="5" xfId="5" applyFont="1" applyBorder="1" applyAlignment="1">
      <alignment vertical="top" wrapText="1"/>
    </xf>
    <xf numFmtId="43" fontId="7" fillId="0" borderId="5" xfId="6" applyFont="1" applyFill="1" applyBorder="1" applyAlignment="1">
      <alignment vertical="top"/>
    </xf>
    <xf numFmtId="164" fontId="7" fillId="0" borderId="5" xfId="3" quotePrefix="1" applyNumberFormat="1" applyFont="1" applyBorder="1" applyAlignment="1">
      <alignment horizontal="center"/>
    </xf>
    <xf numFmtId="0" fontId="7" fillId="0" borderId="5" xfId="3" applyFont="1" applyBorder="1" applyAlignment="1">
      <alignment horizontal="center" vertical="top"/>
    </xf>
    <xf numFmtId="49" fontId="8" fillId="0" borderId="6" xfId="3" applyNumberFormat="1" applyFont="1" applyBorder="1" applyAlignment="1">
      <alignment horizontal="center" vertical="top"/>
    </xf>
    <xf numFmtId="0" fontId="9" fillId="0" borderId="0" xfId="4" applyFont="1" applyAlignment="1">
      <alignment horizontal="left" vertical="top"/>
    </xf>
    <xf numFmtId="4" fontId="7" fillId="0" borderId="5" xfId="2" applyNumberFormat="1" applyFont="1" applyFill="1" applyBorder="1" applyAlignment="1">
      <alignment horizontal="left" vertical="top" wrapText="1"/>
    </xf>
    <xf numFmtId="0" fontId="7" fillId="0" borderId="5" xfId="2" applyFont="1" applyFill="1" applyBorder="1" applyAlignment="1">
      <alignment horizontal="left" vertical="top" wrapText="1"/>
    </xf>
    <xf numFmtId="43" fontId="7" fillId="0" borderId="5" xfId="2" quotePrefix="1" applyNumberFormat="1" applyFont="1" applyFill="1" applyBorder="1" applyAlignment="1">
      <alignment horizontal="center" vertical="top" wrapText="1"/>
    </xf>
    <xf numFmtId="4" fontId="7" fillId="0" borderId="5" xfId="2" quotePrefix="1" applyNumberFormat="1" applyFont="1" applyFill="1" applyBorder="1" applyAlignment="1">
      <alignment horizontal="right" vertical="top" wrapText="1"/>
    </xf>
    <xf numFmtId="4" fontId="8" fillId="0" borderId="5" xfId="4" applyNumberFormat="1" applyFont="1" applyBorder="1" applyAlignment="1">
      <alignment horizontal="left" vertical="top" wrapText="1"/>
    </xf>
    <xf numFmtId="0" fontId="10" fillId="0" borderId="5" xfId="3" applyFont="1" applyBorder="1" applyAlignment="1">
      <alignment horizontal="left" vertical="top" wrapText="1"/>
    </xf>
    <xf numFmtId="43" fontId="8" fillId="0" borderId="5" xfId="7" applyFont="1" applyFill="1" applyBorder="1" applyAlignment="1">
      <alignment horizontal="right" vertical="top" wrapText="1"/>
    </xf>
    <xf numFmtId="164" fontId="8" fillId="0" borderId="5" xfId="8" applyNumberFormat="1" applyFont="1" applyBorder="1" applyAlignment="1">
      <alignment horizontal="center" vertical="top"/>
    </xf>
    <xf numFmtId="0" fontId="5" fillId="0" borderId="5" xfId="4" applyFont="1" applyBorder="1" applyAlignment="1">
      <alignment horizontal="center" vertical="top"/>
    </xf>
    <xf numFmtId="0" fontId="11" fillId="0" borderId="5" xfId="3" applyFont="1" applyBorder="1" applyAlignment="1">
      <alignment horizontal="left" vertical="top"/>
    </xf>
    <xf numFmtId="49" fontId="11" fillId="0" borderId="5" xfId="3" applyNumberFormat="1" applyFont="1" applyBorder="1" applyAlignment="1">
      <alignment vertical="top" wrapText="1"/>
    </xf>
    <xf numFmtId="43" fontId="5" fillId="0" borderId="5" xfId="7" applyFont="1" applyFill="1" applyBorder="1" applyAlignment="1">
      <alignment horizontal="center" vertical="top"/>
    </xf>
    <xf numFmtId="164" fontId="8" fillId="0" borderId="5" xfId="3" applyNumberFormat="1" applyFont="1" applyBorder="1" applyAlignment="1">
      <alignment horizontal="center" vertical="top"/>
    </xf>
    <xf numFmtId="0" fontId="8" fillId="0" borderId="5" xfId="9" applyFont="1" applyBorder="1" applyAlignment="1">
      <alignment horizontal="center" vertical="top"/>
    </xf>
    <xf numFmtId="0" fontId="7" fillId="0" borderId="5" xfId="3" applyFont="1" applyBorder="1" applyAlignment="1">
      <alignment horizontal="left" vertical="top"/>
    </xf>
    <xf numFmtId="0" fontId="7" fillId="0" borderId="5" xfId="10" quotePrefix="1" applyFont="1" applyBorder="1" applyAlignment="1">
      <alignment vertical="top" wrapText="1"/>
    </xf>
    <xf numFmtId="43" fontId="7" fillId="0" borderId="5" xfId="7" applyFont="1" applyFill="1" applyBorder="1" applyAlignment="1">
      <alignment horizontal="center" vertical="top"/>
    </xf>
    <xf numFmtId="164" fontId="7" fillId="0" borderId="5" xfId="3" applyNumberFormat="1" applyFont="1" applyBorder="1" applyAlignment="1">
      <alignment horizontal="center" vertical="top"/>
    </xf>
    <xf numFmtId="0" fontId="7" fillId="0" borderId="5" xfId="3" applyFont="1" applyBorder="1" applyAlignment="1">
      <alignment horizontal="left" vertical="top" wrapText="1"/>
    </xf>
    <xf numFmtId="0" fontId="7" fillId="0" borderId="5" xfId="5" applyFont="1" applyBorder="1" applyAlignment="1">
      <alignment horizontal="left" vertical="top" wrapText="1"/>
    </xf>
    <xf numFmtId="43" fontId="7" fillId="0" borderId="5" xfId="11" applyFont="1" applyFill="1" applyBorder="1" applyAlignment="1">
      <alignment horizontal="left" vertical="top"/>
    </xf>
    <xf numFmtId="164" fontId="7" fillId="0" borderId="5" xfId="3" quotePrefix="1" applyNumberFormat="1" applyFont="1" applyBorder="1" applyAlignment="1">
      <alignment horizontal="center" vertical="top"/>
    </xf>
    <xf numFmtId="4" fontId="7" fillId="0" borderId="5" xfId="5" quotePrefix="1" applyNumberFormat="1" applyFont="1" applyBorder="1" applyAlignment="1">
      <alignment horizontal="left" vertical="top" wrapText="1"/>
    </xf>
    <xf numFmtId="0" fontId="7" fillId="0" borderId="0" xfId="3" applyFont="1" applyAlignment="1">
      <alignment vertical="top" wrapText="1"/>
    </xf>
    <xf numFmtId="0" fontId="7" fillId="0" borderId="5" xfId="5" applyFont="1" applyBorder="1" applyAlignment="1">
      <alignment vertical="top"/>
    </xf>
    <xf numFmtId="0" fontId="7" fillId="0" borderId="5" xfId="5" quotePrefix="1" applyFont="1" applyBorder="1" applyAlignment="1">
      <alignment vertical="top" wrapText="1"/>
    </xf>
    <xf numFmtId="43" fontId="7" fillId="0" borderId="5" xfId="6" quotePrefix="1" applyFont="1" applyFill="1" applyBorder="1" applyAlignment="1">
      <alignment horizontal="center" vertical="top" wrapText="1"/>
    </xf>
    <xf numFmtId="0" fontId="7" fillId="0" borderId="5" xfId="3" quotePrefix="1" applyFont="1" applyBorder="1" applyAlignment="1">
      <alignment horizontal="center" vertical="top"/>
    </xf>
    <xf numFmtId="0" fontId="8" fillId="0" borderId="5" xfId="4" applyFont="1" applyBorder="1" applyAlignment="1">
      <alignment vertical="top" wrapText="1"/>
    </xf>
    <xf numFmtId="0" fontId="11" fillId="0" borderId="5" xfId="3" applyFont="1" applyBorder="1" applyAlignment="1">
      <alignment horizontal="left" vertical="top" wrapText="1"/>
    </xf>
    <xf numFmtId="165" fontId="8" fillId="0" borderId="0" xfId="12" applyNumberFormat="1" applyFont="1" applyAlignment="1">
      <alignment horizontal="left" vertical="top"/>
    </xf>
    <xf numFmtId="4" fontId="8" fillId="0" borderId="5" xfId="3" applyNumberFormat="1" applyFont="1" applyBorder="1" applyAlignment="1">
      <alignment vertical="top" wrapText="1"/>
    </xf>
    <xf numFmtId="0" fontId="8" fillId="0" borderId="5" xfId="3" applyFont="1" applyBorder="1" applyAlignment="1">
      <alignment horizontal="left" vertical="top" wrapText="1"/>
    </xf>
    <xf numFmtId="43" fontId="8" fillId="0" borderId="5" xfId="7" applyFont="1" applyFill="1" applyBorder="1" applyAlignment="1">
      <alignment horizontal="left" vertical="top"/>
    </xf>
    <xf numFmtId="0" fontId="8" fillId="0" borderId="5" xfId="3" applyFont="1" applyBorder="1" applyAlignment="1">
      <alignment horizontal="center" vertical="top"/>
    </xf>
    <xf numFmtId="4" fontId="13" fillId="0" borderId="5" xfId="3" quotePrefix="1" applyNumberFormat="1" applyFont="1" applyBorder="1" applyAlignment="1">
      <alignment horizontal="left" vertical="top" wrapText="1"/>
    </xf>
    <xf numFmtId="0" fontId="5" fillId="0" borderId="5" xfId="3" quotePrefix="1" applyFont="1" applyBorder="1" applyAlignment="1">
      <alignment horizontal="left" vertical="top" wrapText="1"/>
    </xf>
    <xf numFmtId="43" fontId="5" fillId="0" borderId="5" xfId="7" quotePrefix="1" applyFont="1" applyFill="1" applyBorder="1" applyAlignment="1">
      <alignment horizontal="center" vertical="top" wrapText="1"/>
    </xf>
    <xf numFmtId="164" fontId="5" fillId="0" borderId="5" xfId="3" applyNumberFormat="1" applyFont="1" applyBorder="1" applyAlignment="1">
      <alignment horizontal="center" vertical="top"/>
    </xf>
    <xf numFmtId="0" fontId="5" fillId="0" borderId="5" xfId="3" quotePrefix="1" applyFont="1" applyBorder="1" applyAlignment="1">
      <alignment horizontal="center" vertical="top"/>
    </xf>
    <xf numFmtId="4" fontId="11" fillId="0" borderId="5" xfId="3" applyNumberFormat="1" applyFont="1" applyBorder="1" applyAlignment="1">
      <alignment vertical="top" wrapText="1"/>
    </xf>
    <xf numFmtId="43" fontId="11" fillId="0" borderId="5" xfId="1" applyFont="1" applyFill="1" applyBorder="1" applyAlignment="1">
      <alignment horizontal="right" vertical="top"/>
    </xf>
    <xf numFmtId="0" fontId="11" fillId="0" borderId="5" xfId="3" applyFont="1" applyBorder="1" applyAlignment="1">
      <alignment horizontal="center" vertical="top"/>
    </xf>
    <xf numFmtId="0" fontId="8" fillId="0" borderId="7" xfId="3" applyFont="1" applyBorder="1" applyAlignment="1">
      <alignment horizontal="left" vertical="top"/>
    </xf>
    <xf numFmtId="1" fontId="8" fillId="0" borderId="8" xfId="4" quotePrefix="1" applyNumberFormat="1" applyFont="1" applyBorder="1" applyAlignment="1">
      <alignment horizontal="left" vertical="top"/>
    </xf>
    <xf numFmtId="4" fontId="5" fillId="0" borderId="8" xfId="3" quotePrefix="1" applyNumberFormat="1" applyFont="1" applyBorder="1" applyAlignment="1">
      <alignment horizontal="left" vertical="top" wrapText="1"/>
    </xf>
    <xf numFmtId="0" fontId="5" fillId="0" borderId="8" xfId="3" quotePrefix="1" applyFont="1" applyBorder="1" applyAlignment="1">
      <alignment horizontal="left" vertical="top"/>
    </xf>
    <xf numFmtId="43" fontId="5" fillId="0" borderId="8" xfId="7" quotePrefix="1" applyFont="1" applyFill="1" applyBorder="1" applyAlignment="1">
      <alignment horizontal="center" vertical="top" wrapText="1"/>
    </xf>
    <xf numFmtId="0" fontId="5" fillId="0" borderId="9" xfId="3" quotePrefix="1" applyFont="1" applyBorder="1" applyAlignment="1">
      <alignment horizontal="center" vertical="top"/>
    </xf>
    <xf numFmtId="4" fontId="5" fillId="0" borderId="5" xfId="3" quotePrefix="1" applyNumberFormat="1" applyFont="1" applyBorder="1" applyAlignment="1">
      <alignment horizontal="left" vertical="top" wrapText="1"/>
    </xf>
    <xf numFmtId="0" fontId="5" fillId="0" borderId="5" xfId="3" quotePrefix="1" applyFont="1" applyBorder="1" applyAlignment="1">
      <alignment horizontal="left" vertical="top"/>
    </xf>
    <xf numFmtId="49" fontId="8" fillId="0" borderId="10" xfId="3" applyNumberFormat="1" applyFont="1" applyBorder="1" applyAlignment="1">
      <alignment horizontal="center" vertical="top"/>
    </xf>
    <xf numFmtId="0" fontId="5" fillId="0" borderId="0" xfId="3" applyFont="1" applyAlignment="1">
      <alignment horizontal="left" vertical="top"/>
    </xf>
    <xf numFmtId="1" fontId="8" fillId="0" borderId="4" xfId="4" quotePrefix="1" applyNumberFormat="1" applyFont="1" applyBorder="1" applyAlignment="1">
      <alignment horizontal="left" vertical="top"/>
    </xf>
    <xf numFmtId="4" fontId="5" fillId="0" borderId="4" xfId="3" quotePrefix="1" applyNumberFormat="1" applyFont="1" applyBorder="1" applyAlignment="1">
      <alignment horizontal="left" vertical="top" wrapText="1"/>
    </xf>
    <xf numFmtId="0" fontId="5" fillId="0" borderId="4" xfId="3" quotePrefix="1" applyFont="1" applyBorder="1" applyAlignment="1">
      <alignment horizontal="left" vertical="top" wrapText="1"/>
    </xf>
    <xf numFmtId="43" fontId="5" fillId="0" borderId="4" xfId="7" quotePrefix="1" applyFont="1" applyFill="1" applyBorder="1" applyAlignment="1">
      <alignment horizontal="center" vertical="top" wrapText="1"/>
    </xf>
    <xf numFmtId="0" fontId="5" fillId="0" borderId="4" xfId="3" quotePrefix="1" applyFont="1" applyBorder="1" applyAlignment="1">
      <alignment horizontal="center" vertical="top"/>
    </xf>
    <xf numFmtId="4" fontId="7" fillId="0" borderId="5" xfId="3" applyNumberFormat="1" applyFont="1" applyBorder="1" applyAlignment="1">
      <alignment horizontal="left" vertical="top" wrapText="1"/>
    </xf>
    <xf numFmtId="43" fontId="7" fillId="0" borderId="4" xfId="7" applyFont="1" applyFill="1" applyBorder="1" applyAlignment="1">
      <alignment horizontal="center" vertical="top"/>
    </xf>
    <xf numFmtId="0" fontId="7" fillId="0" borderId="4" xfId="3" applyFont="1" applyBorder="1" applyAlignment="1">
      <alignment horizontal="center" vertical="top"/>
    </xf>
    <xf numFmtId="49" fontId="7" fillId="0" borderId="5" xfId="3" applyNumberFormat="1" applyFont="1" applyBorder="1" applyAlignment="1">
      <alignment horizontal="left" vertical="top"/>
    </xf>
    <xf numFmtId="0" fontId="7" fillId="0" borderId="5" xfId="3" applyFont="1" applyBorder="1" applyAlignment="1">
      <alignment vertical="top" wrapText="1"/>
    </xf>
    <xf numFmtId="43" fontId="14" fillId="0" borderId="4" xfId="13" applyFont="1" applyFill="1" applyBorder="1" applyAlignment="1">
      <alignment horizontal="center" vertical="top"/>
    </xf>
    <xf numFmtId="43" fontId="8" fillId="0" borderId="4" xfId="7" applyFont="1" applyFill="1" applyBorder="1" applyAlignment="1">
      <alignment horizontal="right" vertical="top" wrapText="1"/>
    </xf>
    <xf numFmtId="0" fontId="5" fillId="0" borderId="4" xfId="4" applyFont="1" applyBorder="1" applyAlignment="1">
      <alignment horizontal="center" vertical="top"/>
    </xf>
    <xf numFmtId="49" fontId="11" fillId="0" borderId="6" xfId="3" applyNumberFormat="1" applyFont="1" applyBorder="1" applyAlignment="1">
      <alignment horizontal="center" vertical="top"/>
    </xf>
    <xf numFmtId="43" fontId="5" fillId="0" borderId="5" xfId="14" quotePrefix="1" applyFont="1" applyFill="1" applyBorder="1" applyAlignment="1">
      <alignment horizontal="center" vertical="top" wrapText="1"/>
    </xf>
    <xf numFmtId="43" fontId="8" fillId="0" borderId="4" xfId="7" applyFont="1" applyFill="1" applyBorder="1" applyAlignment="1">
      <alignment horizontal="center" vertical="top"/>
    </xf>
    <xf numFmtId="0" fontId="15" fillId="0" borderId="4" xfId="3" applyFont="1" applyBorder="1" applyAlignment="1">
      <alignment horizontal="center" vertical="top"/>
    </xf>
    <xf numFmtId="0" fontId="8" fillId="0" borderId="5" xfId="3" applyFont="1" applyBorder="1" applyAlignment="1">
      <alignment vertical="top" wrapText="1"/>
    </xf>
    <xf numFmtId="0" fontId="5" fillId="0" borderId="4" xfId="3" applyFont="1" applyBorder="1" applyAlignment="1">
      <alignment horizontal="center" vertical="top"/>
    </xf>
    <xf numFmtId="0" fontId="7" fillId="0" borderId="5" xfId="10" quotePrefix="1" applyFont="1" applyBorder="1" applyAlignment="1">
      <alignment horizontal="left" vertical="top" wrapText="1"/>
    </xf>
    <xf numFmtId="43" fontId="7" fillId="0" borderId="5" xfId="15" applyFont="1" applyFill="1" applyBorder="1" applyAlignment="1">
      <alignment horizontal="right" vertical="top" wrapText="1"/>
    </xf>
    <xf numFmtId="166" fontId="7" fillId="0" borderId="5" xfId="10" applyNumberFormat="1" applyFont="1" applyBorder="1" applyAlignment="1">
      <alignment horizontal="center" vertical="top" wrapText="1"/>
    </xf>
    <xf numFmtId="1" fontId="8" fillId="0" borderId="1" xfId="4" quotePrefix="1" applyNumberFormat="1" applyFont="1" applyBorder="1" applyAlignment="1">
      <alignment horizontal="left" vertical="top"/>
    </xf>
    <xf numFmtId="0" fontId="7" fillId="0" borderId="1" xfId="10" quotePrefix="1" applyFont="1" applyBorder="1" applyAlignment="1">
      <alignment horizontal="left" vertical="top" wrapText="1"/>
    </xf>
    <xf numFmtId="43" fontId="7" fillId="0" borderId="4" xfId="16" quotePrefix="1" applyFont="1" applyFill="1" applyBorder="1" applyAlignment="1">
      <alignment horizontal="center" vertical="top" wrapText="1"/>
    </xf>
    <xf numFmtId="166" fontId="7" fillId="0" borderId="4" xfId="10" applyNumberFormat="1" applyFont="1" applyBorder="1" applyAlignment="1">
      <alignment horizontal="center" vertical="top" wrapText="1"/>
    </xf>
    <xf numFmtId="0" fontId="11" fillId="0" borderId="5" xfId="3" applyFont="1" applyBorder="1" applyAlignment="1">
      <alignment vertical="top"/>
    </xf>
    <xf numFmtId="43" fontId="11" fillId="0" borderId="4" xfId="17" applyFont="1" applyFill="1" applyBorder="1" applyAlignment="1">
      <alignment horizontal="left" vertical="top"/>
    </xf>
    <xf numFmtId="164" fontId="11" fillId="0" borderId="5" xfId="3" quotePrefix="1" applyNumberFormat="1" applyFont="1" applyBorder="1" applyAlignment="1">
      <alignment horizontal="center" vertical="top"/>
    </xf>
    <xf numFmtId="0" fontId="11" fillId="0" borderId="4" xfId="3" applyFont="1" applyBorder="1" applyAlignment="1">
      <alignment horizontal="center" vertical="top"/>
    </xf>
    <xf numFmtId="0" fontId="8" fillId="0" borderId="5" xfId="4" applyFont="1" applyBorder="1" applyAlignment="1">
      <alignment vertical="top"/>
    </xf>
    <xf numFmtId="43" fontId="8" fillId="0" borderId="4" xfId="7" applyFont="1" applyFill="1" applyBorder="1" applyAlignment="1">
      <alignment vertical="top"/>
    </xf>
    <xf numFmtId="43" fontId="8" fillId="0" borderId="5" xfId="7" applyFont="1" applyFill="1" applyBorder="1" applyAlignment="1">
      <alignment horizontal="center" vertical="top"/>
    </xf>
    <xf numFmtId="0" fontId="5" fillId="0" borderId="5" xfId="3" applyFont="1" applyBorder="1" applyAlignment="1">
      <alignment horizontal="center" vertical="top"/>
    </xf>
    <xf numFmtId="43" fontId="7" fillId="0" borderId="5" xfId="18" applyFont="1" applyFill="1" applyBorder="1" applyAlignment="1">
      <alignment vertical="top"/>
    </xf>
    <xf numFmtId="0" fontId="11" fillId="0" borderId="5" xfId="3" quotePrefix="1" applyFont="1" applyBorder="1" applyAlignment="1">
      <alignment horizontal="center" vertical="top"/>
    </xf>
    <xf numFmtId="0" fontId="5" fillId="0" borderId="5" xfId="3" applyFont="1" applyBorder="1" applyAlignment="1">
      <alignment vertical="top"/>
    </xf>
    <xf numFmtId="0" fontId="5" fillId="0" borderId="5" xfId="3" quotePrefix="1" applyFont="1" applyBorder="1" applyAlignment="1">
      <alignment vertical="top" wrapText="1"/>
    </xf>
    <xf numFmtId="43" fontId="5" fillId="0" borderId="4" xfId="14" quotePrefix="1" applyFont="1" applyFill="1" applyBorder="1" applyAlignment="1">
      <alignment horizontal="center" vertical="top" wrapText="1"/>
    </xf>
    <xf numFmtId="43" fontId="5" fillId="0" borderId="5" xfId="19" applyFont="1" applyFill="1" applyBorder="1" applyAlignment="1">
      <alignment horizontal="left" vertical="top" wrapText="1"/>
    </xf>
    <xf numFmtId="0" fontId="11" fillId="0" borderId="4" xfId="3" quotePrefix="1" applyFont="1" applyBorder="1" applyAlignment="1">
      <alignment horizontal="center" vertical="top"/>
    </xf>
    <xf numFmtId="0" fontId="7" fillId="0" borderId="5" xfId="3" quotePrefix="1" applyFont="1" applyBorder="1" applyAlignment="1">
      <alignment vertical="top" wrapText="1"/>
    </xf>
    <xf numFmtId="0" fontId="7" fillId="0" borderId="5" xfId="3" quotePrefix="1" applyFont="1" applyBorder="1" applyAlignment="1">
      <alignment horizontal="left" vertical="top"/>
    </xf>
    <xf numFmtId="43" fontId="7" fillId="0" borderId="5" xfId="18" applyFont="1" applyFill="1" applyBorder="1" applyAlignment="1">
      <alignment horizontal="right" vertical="top"/>
    </xf>
    <xf numFmtId="4" fontId="5" fillId="0" borderId="1" xfId="3" quotePrefix="1" applyNumberFormat="1" applyFont="1" applyBorder="1" applyAlignment="1">
      <alignment horizontal="left" vertical="top" wrapText="1"/>
    </xf>
    <xf numFmtId="0" fontId="5" fillId="0" borderId="1" xfId="3" quotePrefix="1" applyFont="1" applyBorder="1" applyAlignment="1">
      <alignment horizontal="left" vertical="top"/>
    </xf>
    <xf numFmtId="43" fontId="7" fillId="0" borderId="5" xfId="16" quotePrefix="1" applyFont="1" applyFill="1" applyBorder="1" applyAlignment="1">
      <alignment horizontal="center" vertical="top" wrapText="1"/>
    </xf>
    <xf numFmtId="0" fontId="11" fillId="0" borderId="0" xfId="3" quotePrefix="1" applyFont="1" applyAlignment="1">
      <alignment horizontal="left" vertical="top"/>
    </xf>
    <xf numFmtId="43" fontId="7" fillId="0" borderId="1" xfId="14" applyFont="1" applyFill="1" applyBorder="1" applyAlignment="1">
      <alignment horizontal="center" vertical="top"/>
    </xf>
    <xf numFmtId="0" fontId="7" fillId="0" borderId="5" xfId="10" applyFont="1" applyBorder="1" applyAlignment="1">
      <alignment horizontal="left" vertical="top" wrapText="1"/>
    </xf>
    <xf numFmtId="0" fontId="7" fillId="0" borderId="4" xfId="5" quotePrefix="1" applyFont="1" applyBorder="1" applyAlignment="1">
      <alignment horizontal="left" vertical="top" wrapText="1"/>
    </xf>
    <xf numFmtId="15" fontId="7" fillId="0" borderId="1" xfId="3" applyNumberFormat="1" applyFont="1" applyBorder="1" applyAlignment="1">
      <alignment horizontal="left" vertical="top" wrapText="1"/>
    </xf>
    <xf numFmtId="49" fontId="7" fillId="0" borderId="1" xfId="3" applyNumberFormat="1" applyFont="1" applyBorder="1" applyAlignment="1">
      <alignment horizontal="left" vertical="top"/>
    </xf>
    <xf numFmtId="43" fontId="7" fillId="0" borderId="1" xfId="20" applyFont="1" applyFill="1" applyBorder="1" applyAlignment="1">
      <alignment horizontal="center" vertical="top" wrapText="1"/>
    </xf>
    <xf numFmtId="49" fontId="7" fillId="0" borderId="5" xfId="3" applyNumberFormat="1" applyFont="1" applyBorder="1" applyAlignment="1">
      <alignment horizontal="center" vertical="top" wrapText="1"/>
    </xf>
    <xf numFmtId="0" fontId="7" fillId="0" borderId="1" xfId="3" quotePrefix="1" applyFont="1" applyBorder="1" applyAlignment="1">
      <alignment vertical="top" wrapText="1"/>
    </xf>
    <xf numFmtId="0" fontId="7" fillId="0" borderId="11" xfId="21" quotePrefix="1" applyFont="1" applyBorder="1" applyAlignment="1">
      <alignment horizontal="left" vertical="top"/>
    </xf>
    <xf numFmtId="43" fontId="7" fillId="0" borderId="1" xfId="18" quotePrefix="1" applyFont="1" applyFill="1" applyBorder="1" applyAlignment="1">
      <alignment horizontal="center" vertical="top" wrapText="1"/>
    </xf>
    <xf numFmtId="167" fontId="7" fillId="0" borderId="5" xfId="22" applyFont="1" applyFill="1" applyBorder="1" applyAlignment="1">
      <alignment horizontal="center" vertical="top"/>
    </xf>
    <xf numFmtId="0" fontId="7" fillId="0" borderId="11" xfId="10" quotePrefix="1" applyFont="1" applyBorder="1" applyAlignment="1">
      <alignment horizontal="left" vertical="top" wrapText="1"/>
    </xf>
    <xf numFmtId="43" fontId="7" fillId="0" borderId="5" xfId="23" quotePrefix="1" applyFont="1" applyFill="1" applyBorder="1" applyAlignment="1">
      <alignment horizontal="center" vertical="top" wrapText="1"/>
    </xf>
    <xf numFmtId="0" fontId="11" fillId="0" borderId="0" xfId="3" applyFont="1" applyAlignment="1">
      <alignment horizontal="left" vertical="top"/>
    </xf>
    <xf numFmtId="0" fontId="11" fillId="0" borderId="5" xfId="3" applyFont="1" applyBorder="1" applyAlignment="1">
      <alignment vertical="top" wrapText="1"/>
    </xf>
    <xf numFmtId="0" fontId="8" fillId="0" borderId="5" xfId="12" applyFont="1" applyBorder="1" applyAlignment="1">
      <alignment horizontal="left" vertical="top" wrapText="1"/>
    </xf>
    <xf numFmtId="43" fontId="11" fillId="0" borderId="5" xfId="14" applyFont="1" applyFill="1" applyBorder="1" applyAlignment="1">
      <alignment vertical="top"/>
    </xf>
    <xf numFmtId="1" fontId="8" fillId="0" borderId="11" xfId="4" quotePrefix="1" applyNumberFormat="1" applyFont="1" applyBorder="1" applyAlignment="1">
      <alignment horizontal="left" vertical="top"/>
    </xf>
    <xf numFmtId="0" fontId="11" fillId="0" borderId="11" xfId="3" applyFont="1" applyBorder="1" applyAlignment="1">
      <alignment horizontal="left" vertical="top"/>
    </xf>
    <xf numFmtId="49" fontId="11" fillId="0" borderId="1" xfId="3" applyNumberFormat="1" applyFont="1" applyBorder="1" applyAlignment="1">
      <alignment vertical="top" wrapText="1"/>
    </xf>
    <xf numFmtId="43" fontId="11" fillId="0" borderId="1" xfId="14" applyFont="1" applyFill="1" applyBorder="1" applyAlignment="1">
      <alignment horizontal="center" vertical="top"/>
    </xf>
    <xf numFmtId="164" fontId="11" fillId="0" borderId="5" xfId="3" applyNumberFormat="1" applyFont="1" applyBorder="1" applyAlignment="1">
      <alignment horizontal="center" vertical="top"/>
    </xf>
    <xf numFmtId="0" fontId="11" fillId="0" borderId="5" xfId="3" applyFont="1" applyBorder="1"/>
    <xf numFmtId="4" fontId="11" fillId="0" borderId="5" xfId="3" applyNumberFormat="1" applyFont="1" applyBorder="1"/>
    <xf numFmtId="0" fontId="11" fillId="0" borderId="5" xfId="10" quotePrefix="1" applyFont="1" applyBorder="1" applyAlignment="1">
      <alignment horizontal="left" vertical="top" wrapText="1"/>
    </xf>
    <xf numFmtId="43" fontId="11" fillId="0" borderId="5" xfId="24" quotePrefix="1" applyFont="1" applyFill="1" applyBorder="1" applyAlignment="1">
      <alignment horizontal="center" vertical="top" wrapText="1"/>
    </xf>
    <xf numFmtId="166" fontId="11" fillId="0" borderId="5" xfId="10" applyNumberFormat="1" applyFont="1" applyBorder="1" applyAlignment="1">
      <alignment horizontal="center" vertical="top" wrapText="1"/>
    </xf>
    <xf numFmtId="43" fontId="11" fillId="0" borderId="5" xfId="14" applyFont="1" applyFill="1" applyBorder="1" applyAlignment="1">
      <alignment horizontal="center" vertical="top"/>
    </xf>
    <xf numFmtId="0" fontId="7" fillId="0" borderId="1" xfId="3" quotePrefix="1" applyFont="1" applyBorder="1" applyAlignment="1">
      <alignment horizontal="left" vertical="top"/>
    </xf>
    <xf numFmtId="4" fontId="7" fillId="0" borderId="4" xfId="3" applyNumberFormat="1" applyFont="1" applyBorder="1"/>
    <xf numFmtId="49" fontId="8" fillId="0" borderId="6" xfId="3" applyNumberFormat="1" applyFont="1" applyBorder="1" applyAlignment="1">
      <alignment horizontal="center"/>
    </xf>
    <xf numFmtId="0" fontId="11" fillId="0" borderId="4" xfId="3" applyFont="1" applyBorder="1" applyAlignment="1">
      <alignment horizontal="left" vertical="top"/>
    </xf>
    <xf numFmtId="43" fontId="11" fillId="0" borderId="12" xfId="14" applyFont="1" applyFill="1" applyBorder="1" applyAlignment="1">
      <alignment horizontal="center" vertical="top"/>
    </xf>
    <xf numFmtId="0" fontId="7" fillId="0" borderId="5" xfId="5" quotePrefix="1" applyFont="1" applyBorder="1" applyAlignment="1">
      <alignment horizontal="left" vertical="top"/>
    </xf>
    <xf numFmtId="0" fontId="7" fillId="0" borderId="5" xfId="5" quotePrefix="1" applyFont="1" applyBorder="1" applyAlignment="1">
      <alignment horizontal="center" vertical="top"/>
    </xf>
    <xf numFmtId="4" fontId="11" fillId="0" borderId="5" xfId="3" applyNumberFormat="1" applyFont="1" applyBorder="1" applyAlignment="1">
      <alignment horizontal="left" vertical="top" wrapText="1"/>
    </xf>
    <xf numFmtId="4" fontId="11" fillId="0" borderId="5" xfId="3" quotePrefix="1" applyNumberFormat="1" applyFont="1" applyBorder="1" applyAlignment="1">
      <alignment horizontal="left" vertical="top" wrapText="1"/>
    </xf>
    <xf numFmtId="0" fontId="11" fillId="0" borderId="5" xfId="3" quotePrefix="1" applyFont="1" applyBorder="1" applyAlignment="1">
      <alignment horizontal="left" vertical="top"/>
    </xf>
    <xf numFmtId="43" fontId="11" fillId="0" borderId="5" xfId="14" quotePrefix="1" applyFont="1" applyFill="1" applyBorder="1" applyAlignment="1">
      <alignment horizontal="center" vertical="top" wrapText="1"/>
    </xf>
    <xf numFmtId="0" fontId="11" fillId="0" borderId="2" xfId="3" quotePrefix="1" applyFont="1" applyBorder="1" applyAlignment="1">
      <alignment horizontal="center" vertical="top"/>
    </xf>
    <xf numFmtId="4" fontId="7" fillId="0" borderId="5" xfId="3" quotePrefix="1" applyNumberFormat="1" applyFont="1" applyBorder="1" applyAlignment="1">
      <alignment horizontal="left" vertical="top" wrapText="1"/>
    </xf>
    <xf numFmtId="43" fontId="7" fillId="0" borderId="5" xfId="14" quotePrefix="1" applyFont="1" applyFill="1" applyBorder="1" applyAlignment="1">
      <alignment horizontal="center" vertical="top" wrapText="1"/>
    </xf>
    <xf numFmtId="0" fontId="11" fillId="0" borderId="5" xfId="10" applyFont="1" applyBorder="1" applyAlignment="1">
      <alignment horizontal="left" vertical="top" wrapText="1"/>
    </xf>
    <xf numFmtId="0" fontId="11" fillId="0" borderId="5" xfId="3" quotePrefix="1" applyFont="1" applyBorder="1" applyAlignment="1">
      <alignment vertical="top" wrapText="1"/>
    </xf>
    <xf numFmtId="49" fontId="7" fillId="0" borderId="5" xfId="3" applyNumberFormat="1" applyFont="1" applyBorder="1" applyAlignment="1">
      <alignment horizontal="left" vertical="top" wrapText="1"/>
    </xf>
    <xf numFmtId="43" fontId="7" fillId="0" borderId="5" xfId="26" quotePrefix="1" applyFont="1" applyFill="1" applyBorder="1" applyAlignment="1">
      <alignment horizontal="center" vertical="top" wrapText="1"/>
    </xf>
    <xf numFmtId="43" fontId="7" fillId="0" borderId="5" xfId="27" applyFont="1" applyFill="1" applyBorder="1" applyAlignment="1">
      <alignment horizontal="center" vertical="top"/>
    </xf>
    <xf numFmtId="43" fontId="7" fillId="0" borderId="5" xfId="24" applyFont="1" applyFill="1" applyBorder="1" applyAlignment="1">
      <alignment horizontal="right" vertical="top" wrapText="1"/>
    </xf>
    <xf numFmtId="0" fontId="11" fillId="0" borderId="5" xfId="3" quotePrefix="1" applyFont="1" applyBorder="1" applyAlignment="1">
      <alignment horizontal="left" vertical="top" wrapText="1"/>
    </xf>
    <xf numFmtId="1" fontId="8" fillId="0" borderId="0" xfId="4" quotePrefix="1" applyNumberFormat="1" applyFont="1" applyAlignment="1">
      <alignment horizontal="left" vertical="top"/>
    </xf>
    <xf numFmtId="49" fontId="8" fillId="0" borderId="13" xfId="3" applyNumberFormat="1" applyFont="1" applyBorder="1" applyAlignment="1">
      <alignment horizontal="center" vertical="top"/>
    </xf>
    <xf numFmtId="43" fontId="6" fillId="3" borderId="16" xfId="1" applyFont="1" applyFill="1" applyBorder="1" applyAlignment="1">
      <alignment horizontal="center" vertical="center"/>
    </xf>
    <xf numFmtId="164" fontId="5" fillId="0" borderId="0" xfId="3" applyNumberFormat="1" applyFont="1" applyAlignment="1">
      <alignment horizontal="left" vertical="top"/>
    </xf>
    <xf numFmtId="0" fontId="6" fillId="3" borderId="2" xfId="3" applyFont="1" applyFill="1" applyBorder="1" applyAlignment="1">
      <alignment horizontal="center" vertical="center"/>
    </xf>
    <xf numFmtId="0" fontId="6" fillId="3" borderId="3" xfId="3" applyFont="1" applyFill="1" applyBorder="1" applyAlignment="1">
      <alignment horizontal="center" vertical="center"/>
    </xf>
    <xf numFmtId="0" fontId="6" fillId="3" borderId="1" xfId="3" applyFont="1" applyFill="1" applyBorder="1" applyAlignment="1">
      <alignment horizontal="center" vertical="center" wrapText="1"/>
    </xf>
    <xf numFmtId="0" fontId="6" fillId="3" borderId="4" xfId="3" applyFont="1" applyFill="1" applyBorder="1" applyAlignment="1">
      <alignment horizontal="center" vertical="center" wrapText="1"/>
    </xf>
    <xf numFmtId="0" fontId="6" fillId="3" borderId="14" xfId="3" applyFont="1" applyFill="1" applyBorder="1" applyAlignment="1">
      <alignment horizontal="center" vertical="center"/>
    </xf>
    <xf numFmtId="0" fontId="6" fillId="3" borderId="15" xfId="3" applyFont="1" applyFill="1" applyBorder="1" applyAlignment="1">
      <alignment horizontal="center" vertical="center"/>
    </xf>
    <xf numFmtId="0" fontId="6" fillId="3" borderId="16" xfId="3" applyFont="1" applyFill="1" applyBorder="1" applyAlignment="1">
      <alignment horizontal="center" vertical="center"/>
    </xf>
    <xf numFmtId="0" fontId="16" fillId="0" borderId="0" xfId="3" applyFont="1" applyAlignment="1">
      <alignment horizontal="center" vertical="center"/>
    </xf>
  </cellXfs>
  <cellStyles count="28">
    <cellStyle name="Bad" xfId="2" builtinId="27"/>
    <cellStyle name="Comma" xfId="1" builtinId="3"/>
    <cellStyle name="Comma 10 2 2 2 2" xfId="14" xr:uid="{8DD9CE7A-3C81-4DDD-AEB6-2D3249155068}"/>
    <cellStyle name="Comma 10 2 4 3" xfId="7" xr:uid="{8161D37E-8AD7-4479-895F-4A76839EE78A}"/>
    <cellStyle name="Comma 10 2 6" xfId="18" xr:uid="{1C6C8148-1F23-401E-95F5-527E25D23909}"/>
    <cellStyle name="Comma 16 2 5" xfId="6" xr:uid="{696337C6-BF5F-4374-B466-B64E54922948}"/>
    <cellStyle name="Comma 17 5 2" xfId="17" xr:uid="{D49D1DD4-7EE2-49FA-840B-1094F4C6EEC1}"/>
    <cellStyle name="Comma 17 5 5" xfId="11" xr:uid="{E38E1B26-0DF3-47F7-A8D3-F054E5590088}"/>
    <cellStyle name="Comma 2 2 10" xfId="16" xr:uid="{C3EEBD54-A824-490E-84BF-63ECE5E2FB23}"/>
    <cellStyle name="Comma 2 2 2 10" xfId="24" xr:uid="{457C4B32-796D-4527-A841-E6FB60D67DB7}"/>
    <cellStyle name="Comma 2 2 8 2" xfId="23" xr:uid="{18FAE28A-B790-4EF0-90C1-481104375C6D}"/>
    <cellStyle name="Comma 2 2 9" xfId="22" xr:uid="{091D1CB1-E1A5-4730-AA49-5648CB791FD7}"/>
    <cellStyle name="Comma 2 32" xfId="19" xr:uid="{1BDC1E4A-08CF-4AEA-97C0-403C5B192CD0}"/>
    <cellStyle name="Comma 29" xfId="13" xr:uid="{20216277-9B33-4653-8BA0-DFE41E6A1739}"/>
    <cellStyle name="Comma 3 2 10" xfId="20" xr:uid="{9B9D6F93-F40E-4BB1-B96D-0D2D878DF8F1}"/>
    <cellStyle name="Comma 35" xfId="26" xr:uid="{7C5B58BB-2074-4903-8564-3C5FF1AF3753}"/>
    <cellStyle name="Comma 41" xfId="15" xr:uid="{BCF08537-626F-431E-8931-578B5C72EAD4}"/>
    <cellStyle name="Comma 44" xfId="27" xr:uid="{4833906E-EC29-40BD-853C-9F90D6EEDB9D}"/>
    <cellStyle name="Currency 3" xfId="25" xr:uid="{7D99E7F5-228D-4271-8BF5-A20DF7674281}"/>
    <cellStyle name="Normal" xfId="0" builtinId="0"/>
    <cellStyle name="Normal 11" xfId="4" xr:uid="{EB920F85-3B0C-4B71-926B-E6ABF215F516}"/>
    <cellStyle name="Normal 2 2 2" xfId="21" xr:uid="{42B8F676-7BDB-4BCB-BAA3-313C0465D27B}"/>
    <cellStyle name="Normal 2 2 3" xfId="12" xr:uid="{1E9C3697-8730-4323-97C4-EC650BFD956D}"/>
    <cellStyle name="Normal 2 3" xfId="10" xr:uid="{1A2AEFF1-CA2C-4DA0-9717-3E7619858DDC}"/>
    <cellStyle name="Normal 3 2" xfId="9" xr:uid="{A515C204-FD72-47A6-8B3B-4B6F561CBDE1}"/>
    <cellStyle name="Normal 7" xfId="3" xr:uid="{49176B27-9A7E-4CF0-95C5-35B615778BF8}"/>
    <cellStyle name="Normal 8" xfId="8" xr:uid="{FFE517AC-F008-460D-ACE2-E4F239F41147}"/>
    <cellStyle name="Normal 9" xfId="5" xr:uid="{7AD7BEB0-30C0-4750-867A-56574EFC3A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45B3F-BEAB-449A-9476-E9D36906EF79}">
  <sheetPr>
    <tabColor rgb="FF92D050"/>
    <pageSetUpPr fitToPage="1"/>
  </sheetPr>
  <dimension ref="A1:I84"/>
  <sheetViews>
    <sheetView tabSelected="1" zoomScale="85" zoomScaleNormal="85" zoomScaleSheetLayoutView="100" workbookViewId="0">
      <selection activeCell="A4" sqref="A1:J1048576"/>
    </sheetView>
  </sheetViews>
  <sheetFormatPr defaultRowHeight="21"/>
  <cols>
    <col min="1" max="1" width="8.140625" style="3" customWidth="1"/>
    <col min="2" max="2" width="30.28515625" style="3" customWidth="1"/>
    <col min="3" max="3" width="76.85546875" style="71" customWidth="1"/>
    <col min="4" max="4" width="86.5703125" style="71" customWidth="1"/>
    <col min="5" max="5" width="21.7109375" style="3" customWidth="1"/>
    <col min="6" max="6" width="23.42578125" style="172" customWidth="1"/>
    <col min="7" max="7" width="23.42578125" style="71" customWidth="1"/>
    <col min="8" max="8" width="29.85546875" style="3" customWidth="1"/>
    <col min="9" max="9" width="9.140625" style="1"/>
    <col min="10" max="10" width="45.28515625" style="2" customWidth="1"/>
    <col min="11" max="255" width="9.140625" style="2"/>
    <col min="256" max="256" width="8.140625" style="2" customWidth="1"/>
    <col min="257" max="257" width="22.5703125" style="2" customWidth="1"/>
    <col min="258" max="258" width="30.28515625" style="2" customWidth="1"/>
    <col min="259" max="259" width="70.140625" style="2" bestFit="1" customWidth="1"/>
    <col min="260" max="260" width="58.7109375" style="2" customWidth="1"/>
    <col min="261" max="261" width="18.140625" style="2" customWidth="1"/>
    <col min="262" max="262" width="21.85546875" style="2" customWidth="1"/>
    <col min="263" max="263" width="18.7109375" style="2" customWidth="1"/>
    <col min="264" max="264" width="21.7109375" style="2" customWidth="1"/>
    <col min="265" max="511" width="9.140625" style="2"/>
    <col min="512" max="512" width="8.140625" style="2" customWidth="1"/>
    <col min="513" max="513" width="22.5703125" style="2" customWidth="1"/>
    <col min="514" max="514" width="30.28515625" style="2" customWidth="1"/>
    <col min="515" max="515" width="70.140625" style="2" bestFit="1" customWidth="1"/>
    <col min="516" max="516" width="58.7109375" style="2" customWidth="1"/>
    <col min="517" max="517" width="18.140625" style="2" customWidth="1"/>
    <col min="518" max="518" width="21.85546875" style="2" customWidth="1"/>
    <col min="519" max="519" width="18.7109375" style="2" customWidth="1"/>
    <col min="520" max="520" width="21.7109375" style="2" customWidth="1"/>
    <col min="521" max="767" width="9.140625" style="2"/>
    <col min="768" max="768" width="8.140625" style="2" customWidth="1"/>
    <col min="769" max="769" width="22.5703125" style="2" customWidth="1"/>
    <col min="770" max="770" width="30.28515625" style="2" customWidth="1"/>
    <col min="771" max="771" width="70.140625" style="2" bestFit="1" customWidth="1"/>
    <col min="772" max="772" width="58.7109375" style="2" customWidth="1"/>
    <col min="773" max="773" width="18.140625" style="2" customWidth="1"/>
    <col min="774" max="774" width="21.85546875" style="2" customWidth="1"/>
    <col min="775" max="775" width="18.7109375" style="2" customWidth="1"/>
    <col min="776" max="776" width="21.7109375" style="2" customWidth="1"/>
    <col min="777" max="1023" width="9.140625" style="2"/>
    <col min="1024" max="1024" width="8.140625" style="2" customWidth="1"/>
    <col min="1025" max="1025" width="22.5703125" style="2" customWidth="1"/>
    <col min="1026" max="1026" width="30.28515625" style="2" customWidth="1"/>
    <col min="1027" max="1027" width="70.140625" style="2" bestFit="1" customWidth="1"/>
    <col min="1028" max="1028" width="58.7109375" style="2" customWidth="1"/>
    <col min="1029" max="1029" width="18.140625" style="2" customWidth="1"/>
    <col min="1030" max="1030" width="21.85546875" style="2" customWidth="1"/>
    <col min="1031" max="1031" width="18.7109375" style="2" customWidth="1"/>
    <col min="1032" max="1032" width="21.7109375" style="2" customWidth="1"/>
    <col min="1033" max="1279" width="9.140625" style="2"/>
    <col min="1280" max="1280" width="8.140625" style="2" customWidth="1"/>
    <col min="1281" max="1281" width="22.5703125" style="2" customWidth="1"/>
    <col min="1282" max="1282" width="30.28515625" style="2" customWidth="1"/>
    <col min="1283" max="1283" width="70.140625" style="2" bestFit="1" customWidth="1"/>
    <col min="1284" max="1284" width="58.7109375" style="2" customWidth="1"/>
    <col min="1285" max="1285" width="18.140625" style="2" customWidth="1"/>
    <col min="1286" max="1286" width="21.85546875" style="2" customWidth="1"/>
    <col min="1287" max="1287" width="18.7109375" style="2" customWidth="1"/>
    <col min="1288" max="1288" width="21.7109375" style="2" customWidth="1"/>
    <col min="1289" max="1535" width="9.140625" style="2"/>
    <col min="1536" max="1536" width="8.140625" style="2" customWidth="1"/>
    <col min="1537" max="1537" width="22.5703125" style="2" customWidth="1"/>
    <col min="1538" max="1538" width="30.28515625" style="2" customWidth="1"/>
    <col min="1539" max="1539" width="70.140625" style="2" bestFit="1" customWidth="1"/>
    <col min="1540" max="1540" width="58.7109375" style="2" customWidth="1"/>
    <col min="1541" max="1541" width="18.140625" style="2" customWidth="1"/>
    <col min="1542" max="1542" width="21.85546875" style="2" customWidth="1"/>
    <col min="1543" max="1543" width="18.7109375" style="2" customWidth="1"/>
    <col min="1544" max="1544" width="21.7109375" style="2" customWidth="1"/>
    <col min="1545" max="1791" width="9.140625" style="2"/>
    <col min="1792" max="1792" width="8.140625" style="2" customWidth="1"/>
    <col min="1793" max="1793" width="22.5703125" style="2" customWidth="1"/>
    <col min="1794" max="1794" width="30.28515625" style="2" customWidth="1"/>
    <col min="1795" max="1795" width="70.140625" style="2" bestFit="1" customWidth="1"/>
    <col min="1796" max="1796" width="58.7109375" style="2" customWidth="1"/>
    <col min="1797" max="1797" width="18.140625" style="2" customWidth="1"/>
    <col min="1798" max="1798" width="21.85546875" style="2" customWidth="1"/>
    <col min="1799" max="1799" width="18.7109375" style="2" customWidth="1"/>
    <col min="1800" max="1800" width="21.7109375" style="2" customWidth="1"/>
    <col min="1801" max="2047" width="9.140625" style="2"/>
    <col min="2048" max="2048" width="8.140625" style="2" customWidth="1"/>
    <col min="2049" max="2049" width="22.5703125" style="2" customWidth="1"/>
    <col min="2050" max="2050" width="30.28515625" style="2" customWidth="1"/>
    <col min="2051" max="2051" width="70.140625" style="2" bestFit="1" customWidth="1"/>
    <col min="2052" max="2052" width="58.7109375" style="2" customWidth="1"/>
    <col min="2053" max="2053" width="18.140625" style="2" customWidth="1"/>
    <col min="2054" max="2054" width="21.85546875" style="2" customWidth="1"/>
    <col min="2055" max="2055" width="18.7109375" style="2" customWidth="1"/>
    <col min="2056" max="2056" width="21.7109375" style="2" customWidth="1"/>
    <col min="2057" max="2303" width="9.140625" style="2"/>
    <col min="2304" max="2304" width="8.140625" style="2" customWidth="1"/>
    <col min="2305" max="2305" width="22.5703125" style="2" customWidth="1"/>
    <col min="2306" max="2306" width="30.28515625" style="2" customWidth="1"/>
    <col min="2307" max="2307" width="70.140625" style="2" bestFit="1" customWidth="1"/>
    <col min="2308" max="2308" width="58.7109375" style="2" customWidth="1"/>
    <col min="2309" max="2309" width="18.140625" style="2" customWidth="1"/>
    <col min="2310" max="2310" width="21.85546875" style="2" customWidth="1"/>
    <col min="2311" max="2311" width="18.7109375" style="2" customWidth="1"/>
    <col min="2312" max="2312" width="21.7109375" style="2" customWidth="1"/>
    <col min="2313" max="2559" width="9.140625" style="2"/>
    <col min="2560" max="2560" width="8.140625" style="2" customWidth="1"/>
    <col min="2561" max="2561" width="22.5703125" style="2" customWidth="1"/>
    <col min="2562" max="2562" width="30.28515625" style="2" customWidth="1"/>
    <col min="2563" max="2563" width="70.140625" style="2" bestFit="1" customWidth="1"/>
    <col min="2564" max="2564" width="58.7109375" style="2" customWidth="1"/>
    <col min="2565" max="2565" width="18.140625" style="2" customWidth="1"/>
    <col min="2566" max="2566" width="21.85546875" style="2" customWidth="1"/>
    <col min="2567" max="2567" width="18.7109375" style="2" customWidth="1"/>
    <col min="2568" max="2568" width="21.7109375" style="2" customWidth="1"/>
    <col min="2569" max="2815" width="9.140625" style="2"/>
    <col min="2816" max="2816" width="8.140625" style="2" customWidth="1"/>
    <col min="2817" max="2817" width="22.5703125" style="2" customWidth="1"/>
    <col min="2818" max="2818" width="30.28515625" style="2" customWidth="1"/>
    <col min="2819" max="2819" width="70.140625" style="2" bestFit="1" customWidth="1"/>
    <col min="2820" max="2820" width="58.7109375" style="2" customWidth="1"/>
    <col min="2821" max="2821" width="18.140625" style="2" customWidth="1"/>
    <col min="2822" max="2822" width="21.85546875" style="2" customWidth="1"/>
    <col min="2823" max="2823" width="18.7109375" style="2" customWidth="1"/>
    <col min="2824" max="2824" width="21.7109375" style="2" customWidth="1"/>
    <col min="2825" max="3071" width="9.140625" style="2"/>
    <col min="3072" max="3072" width="8.140625" style="2" customWidth="1"/>
    <col min="3073" max="3073" width="22.5703125" style="2" customWidth="1"/>
    <col min="3074" max="3074" width="30.28515625" style="2" customWidth="1"/>
    <col min="3075" max="3075" width="70.140625" style="2" bestFit="1" customWidth="1"/>
    <col min="3076" max="3076" width="58.7109375" style="2" customWidth="1"/>
    <col min="3077" max="3077" width="18.140625" style="2" customWidth="1"/>
    <col min="3078" max="3078" width="21.85546875" style="2" customWidth="1"/>
    <col min="3079" max="3079" width="18.7109375" style="2" customWidth="1"/>
    <col min="3080" max="3080" width="21.7109375" style="2" customWidth="1"/>
    <col min="3081" max="3327" width="9.140625" style="2"/>
    <col min="3328" max="3328" width="8.140625" style="2" customWidth="1"/>
    <col min="3329" max="3329" width="22.5703125" style="2" customWidth="1"/>
    <col min="3330" max="3330" width="30.28515625" style="2" customWidth="1"/>
    <col min="3331" max="3331" width="70.140625" style="2" bestFit="1" customWidth="1"/>
    <col min="3332" max="3332" width="58.7109375" style="2" customWidth="1"/>
    <col min="3333" max="3333" width="18.140625" style="2" customWidth="1"/>
    <col min="3334" max="3334" width="21.85546875" style="2" customWidth="1"/>
    <col min="3335" max="3335" width="18.7109375" style="2" customWidth="1"/>
    <col min="3336" max="3336" width="21.7109375" style="2" customWidth="1"/>
    <col min="3337" max="3583" width="9.140625" style="2"/>
    <col min="3584" max="3584" width="8.140625" style="2" customWidth="1"/>
    <col min="3585" max="3585" width="22.5703125" style="2" customWidth="1"/>
    <col min="3586" max="3586" width="30.28515625" style="2" customWidth="1"/>
    <col min="3587" max="3587" width="70.140625" style="2" bestFit="1" customWidth="1"/>
    <col min="3588" max="3588" width="58.7109375" style="2" customWidth="1"/>
    <col min="3589" max="3589" width="18.140625" style="2" customWidth="1"/>
    <col min="3590" max="3590" width="21.85546875" style="2" customWidth="1"/>
    <col min="3591" max="3591" width="18.7109375" style="2" customWidth="1"/>
    <col min="3592" max="3592" width="21.7109375" style="2" customWidth="1"/>
    <col min="3593" max="3839" width="9.140625" style="2"/>
    <col min="3840" max="3840" width="8.140625" style="2" customWidth="1"/>
    <col min="3841" max="3841" width="22.5703125" style="2" customWidth="1"/>
    <col min="3842" max="3842" width="30.28515625" style="2" customWidth="1"/>
    <col min="3843" max="3843" width="70.140625" style="2" bestFit="1" customWidth="1"/>
    <col min="3844" max="3844" width="58.7109375" style="2" customWidth="1"/>
    <col min="3845" max="3845" width="18.140625" style="2" customWidth="1"/>
    <col min="3846" max="3846" width="21.85546875" style="2" customWidth="1"/>
    <col min="3847" max="3847" width="18.7109375" style="2" customWidth="1"/>
    <col min="3848" max="3848" width="21.7109375" style="2" customWidth="1"/>
    <col min="3849" max="4095" width="9.140625" style="2"/>
    <col min="4096" max="4096" width="8.140625" style="2" customWidth="1"/>
    <col min="4097" max="4097" width="22.5703125" style="2" customWidth="1"/>
    <col min="4098" max="4098" width="30.28515625" style="2" customWidth="1"/>
    <col min="4099" max="4099" width="70.140625" style="2" bestFit="1" customWidth="1"/>
    <col min="4100" max="4100" width="58.7109375" style="2" customWidth="1"/>
    <col min="4101" max="4101" width="18.140625" style="2" customWidth="1"/>
    <col min="4102" max="4102" width="21.85546875" style="2" customWidth="1"/>
    <col min="4103" max="4103" width="18.7109375" style="2" customWidth="1"/>
    <col min="4104" max="4104" width="21.7109375" style="2" customWidth="1"/>
    <col min="4105" max="4351" width="9.140625" style="2"/>
    <col min="4352" max="4352" width="8.140625" style="2" customWidth="1"/>
    <col min="4353" max="4353" width="22.5703125" style="2" customWidth="1"/>
    <col min="4354" max="4354" width="30.28515625" style="2" customWidth="1"/>
    <col min="4355" max="4355" width="70.140625" style="2" bestFit="1" customWidth="1"/>
    <col min="4356" max="4356" width="58.7109375" style="2" customWidth="1"/>
    <col min="4357" max="4357" width="18.140625" style="2" customWidth="1"/>
    <col min="4358" max="4358" width="21.85546875" style="2" customWidth="1"/>
    <col min="4359" max="4359" width="18.7109375" style="2" customWidth="1"/>
    <col min="4360" max="4360" width="21.7109375" style="2" customWidth="1"/>
    <col min="4361" max="4607" width="9.140625" style="2"/>
    <col min="4608" max="4608" width="8.140625" style="2" customWidth="1"/>
    <col min="4609" max="4609" width="22.5703125" style="2" customWidth="1"/>
    <col min="4610" max="4610" width="30.28515625" style="2" customWidth="1"/>
    <col min="4611" max="4611" width="70.140625" style="2" bestFit="1" customWidth="1"/>
    <col min="4612" max="4612" width="58.7109375" style="2" customWidth="1"/>
    <col min="4613" max="4613" width="18.140625" style="2" customWidth="1"/>
    <col min="4614" max="4614" width="21.85546875" style="2" customWidth="1"/>
    <col min="4615" max="4615" width="18.7109375" style="2" customWidth="1"/>
    <col min="4616" max="4616" width="21.7109375" style="2" customWidth="1"/>
    <col min="4617" max="4863" width="9.140625" style="2"/>
    <col min="4864" max="4864" width="8.140625" style="2" customWidth="1"/>
    <col min="4865" max="4865" width="22.5703125" style="2" customWidth="1"/>
    <col min="4866" max="4866" width="30.28515625" style="2" customWidth="1"/>
    <col min="4867" max="4867" width="70.140625" style="2" bestFit="1" customWidth="1"/>
    <col min="4868" max="4868" width="58.7109375" style="2" customWidth="1"/>
    <col min="4869" max="4869" width="18.140625" style="2" customWidth="1"/>
    <col min="4870" max="4870" width="21.85546875" style="2" customWidth="1"/>
    <col min="4871" max="4871" width="18.7109375" style="2" customWidth="1"/>
    <col min="4872" max="4872" width="21.7109375" style="2" customWidth="1"/>
    <col min="4873" max="5119" width="9.140625" style="2"/>
    <col min="5120" max="5120" width="8.140625" style="2" customWidth="1"/>
    <col min="5121" max="5121" width="22.5703125" style="2" customWidth="1"/>
    <col min="5122" max="5122" width="30.28515625" style="2" customWidth="1"/>
    <col min="5123" max="5123" width="70.140625" style="2" bestFit="1" customWidth="1"/>
    <col min="5124" max="5124" width="58.7109375" style="2" customWidth="1"/>
    <col min="5125" max="5125" width="18.140625" style="2" customWidth="1"/>
    <col min="5126" max="5126" width="21.85546875" style="2" customWidth="1"/>
    <col min="5127" max="5127" width="18.7109375" style="2" customWidth="1"/>
    <col min="5128" max="5128" width="21.7109375" style="2" customWidth="1"/>
    <col min="5129" max="5375" width="9.140625" style="2"/>
    <col min="5376" max="5376" width="8.140625" style="2" customWidth="1"/>
    <col min="5377" max="5377" width="22.5703125" style="2" customWidth="1"/>
    <col min="5378" max="5378" width="30.28515625" style="2" customWidth="1"/>
    <col min="5379" max="5379" width="70.140625" style="2" bestFit="1" customWidth="1"/>
    <col min="5380" max="5380" width="58.7109375" style="2" customWidth="1"/>
    <col min="5381" max="5381" width="18.140625" style="2" customWidth="1"/>
    <col min="5382" max="5382" width="21.85546875" style="2" customWidth="1"/>
    <col min="5383" max="5383" width="18.7109375" style="2" customWidth="1"/>
    <col min="5384" max="5384" width="21.7109375" style="2" customWidth="1"/>
    <col min="5385" max="5631" width="9.140625" style="2"/>
    <col min="5632" max="5632" width="8.140625" style="2" customWidth="1"/>
    <col min="5633" max="5633" width="22.5703125" style="2" customWidth="1"/>
    <col min="5634" max="5634" width="30.28515625" style="2" customWidth="1"/>
    <col min="5635" max="5635" width="70.140625" style="2" bestFit="1" customWidth="1"/>
    <col min="5636" max="5636" width="58.7109375" style="2" customWidth="1"/>
    <col min="5637" max="5637" width="18.140625" style="2" customWidth="1"/>
    <col min="5638" max="5638" width="21.85546875" style="2" customWidth="1"/>
    <col min="5639" max="5639" width="18.7109375" style="2" customWidth="1"/>
    <col min="5640" max="5640" width="21.7109375" style="2" customWidth="1"/>
    <col min="5641" max="5887" width="9.140625" style="2"/>
    <col min="5888" max="5888" width="8.140625" style="2" customWidth="1"/>
    <col min="5889" max="5889" width="22.5703125" style="2" customWidth="1"/>
    <col min="5890" max="5890" width="30.28515625" style="2" customWidth="1"/>
    <col min="5891" max="5891" width="70.140625" style="2" bestFit="1" customWidth="1"/>
    <col min="5892" max="5892" width="58.7109375" style="2" customWidth="1"/>
    <col min="5893" max="5893" width="18.140625" style="2" customWidth="1"/>
    <col min="5894" max="5894" width="21.85546875" style="2" customWidth="1"/>
    <col min="5895" max="5895" width="18.7109375" style="2" customWidth="1"/>
    <col min="5896" max="5896" width="21.7109375" style="2" customWidth="1"/>
    <col min="5897" max="6143" width="9.140625" style="2"/>
    <col min="6144" max="6144" width="8.140625" style="2" customWidth="1"/>
    <col min="6145" max="6145" width="22.5703125" style="2" customWidth="1"/>
    <col min="6146" max="6146" width="30.28515625" style="2" customWidth="1"/>
    <col min="6147" max="6147" width="70.140625" style="2" bestFit="1" customWidth="1"/>
    <col min="6148" max="6148" width="58.7109375" style="2" customWidth="1"/>
    <col min="6149" max="6149" width="18.140625" style="2" customWidth="1"/>
    <col min="6150" max="6150" width="21.85546875" style="2" customWidth="1"/>
    <col min="6151" max="6151" width="18.7109375" style="2" customWidth="1"/>
    <col min="6152" max="6152" width="21.7109375" style="2" customWidth="1"/>
    <col min="6153" max="6399" width="9.140625" style="2"/>
    <col min="6400" max="6400" width="8.140625" style="2" customWidth="1"/>
    <col min="6401" max="6401" width="22.5703125" style="2" customWidth="1"/>
    <col min="6402" max="6402" width="30.28515625" style="2" customWidth="1"/>
    <col min="6403" max="6403" width="70.140625" style="2" bestFit="1" customWidth="1"/>
    <col min="6404" max="6404" width="58.7109375" style="2" customWidth="1"/>
    <col min="6405" max="6405" width="18.140625" style="2" customWidth="1"/>
    <col min="6406" max="6406" width="21.85546875" style="2" customWidth="1"/>
    <col min="6407" max="6407" width="18.7109375" style="2" customWidth="1"/>
    <col min="6408" max="6408" width="21.7109375" style="2" customWidth="1"/>
    <col min="6409" max="6655" width="9.140625" style="2"/>
    <col min="6656" max="6656" width="8.140625" style="2" customWidth="1"/>
    <col min="6657" max="6657" width="22.5703125" style="2" customWidth="1"/>
    <col min="6658" max="6658" width="30.28515625" style="2" customWidth="1"/>
    <col min="6659" max="6659" width="70.140625" style="2" bestFit="1" customWidth="1"/>
    <col min="6660" max="6660" width="58.7109375" style="2" customWidth="1"/>
    <col min="6661" max="6661" width="18.140625" style="2" customWidth="1"/>
    <col min="6662" max="6662" width="21.85546875" style="2" customWidth="1"/>
    <col min="6663" max="6663" width="18.7109375" style="2" customWidth="1"/>
    <col min="6664" max="6664" width="21.7109375" style="2" customWidth="1"/>
    <col min="6665" max="6911" width="9.140625" style="2"/>
    <col min="6912" max="6912" width="8.140625" style="2" customWidth="1"/>
    <col min="6913" max="6913" width="22.5703125" style="2" customWidth="1"/>
    <col min="6914" max="6914" width="30.28515625" style="2" customWidth="1"/>
    <col min="6915" max="6915" width="70.140625" style="2" bestFit="1" customWidth="1"/>
    <col min="6916" max="6916" width="58.7109375" style="2" customWidth="1"/>
    <col min="6917" max="6917" width="18.140625" style="2" customWidth="1"/>
    <col min="6918" max="6918" width="21.85546875" style="2" customWidth="1"/>
    <col min="6919" max="6919" width="18.7109375" style="2" customWidth="1"/>
    <col min="6920" max="6920" width="21.7109375" style="2" customWidth="1"/>
    <col min="6921" max="7167" width="9.140625" style="2"/>
    <col min="7168" max="7168" width="8.140625" style="2" customWidth="1"/>
    <col min="7169" max="7169" width="22.5703125" style="2" customWidth="1"/>
    <col min="7170" max="7170" width="30.28515625" style="2" customWidth="1"/>
    <col min="7171" max="7171" width="70.140625" style="2" bestFit="1" customWidth="1"/>
    <col min="7172" max="7172" width="58.7109375" style="2" customWidth="1"/>
    <col min="7173" max="7173" width="18.140625" style="2" customWidth="1"/>
    <col min="7174" max="7174" width="21.85546875" style="2" customWidth="1"/>
    <col min="7175" max="7175" width="18.7109375" style="2" customWidth="1"/>
    <col min="7176" max="7176" width="21.7109375" style="2" customWidth="1"/>
    <col min="7177" max="7423" width="9.140625" style="2"/>
    <col min="7424" max="7424" width="8.140625" style="2" customWidth="1"/>
    <col min="7425" max="7425" width="22.5703125" style="2" customWidth="1"/>
    <col min="7426" max="7426" width="30.28515625" style="2" customWidth="1"/>
    <col min="7427" max="7427" width="70.140625" style="2" bestFit="1" customWidth="1"/>
    <col min="7428" max="7428" width="58.7109375" style="2" customWidth="1"/>
    <col min="7429" max="7429" width="18.140625" style="2" customWidth="1"/>
    <col min="7430" max="7430" width="21.85546875" style="2" customWidth="1"/>
    <col min="7431" max="7431" width="18.7109375" style="2" customWidth="1"/>
    <col min="7432" max="7432" width="21.7109375" style="2" customWidth="1"/>
    <col min="7433" max="7679" width="9.140625" style="2"/>
    <col min="7680" max="7680" width="8.140625" style="2" customWidth="1"/>
    <col min="7681" max="7681" width="22.5703125" style="2" customWidth="1"/>
    <col min="7682" max="7682" width="30.28515625" style="2" customWidth="1"/>
    <col min="7683" max="7683" width="70.140625" style="2" bestFit="1" customWidth="1"/>
    <col min="7684" max="7684" width="58.7109375" style="2" customWidth="1"/>
    <col min="7685" max="7685" width="18.140625" style="2" customWidth="1"/>
    <col min="7686" max="7686" width="21.85546875" style="2" customWidth="1"/>
    <col min="7687" max="7687" width="18.7109375" style="2" customWidth="1"/>
    <col min="7688" max="7688" width="21.7109375" style="2" customWidth="1"/>
    <col min="7689" max="7935" width="9.140625" style="2"/>
    <col min="7936" max="7936" width="8.140625" style="2" customWidth="1"/>
    <col min="7937" max="7937" width="22.5703125" style="2" customWidth="1"/>
    <col min="7938" max="7938" width="30.28515625" style="2" customWidth="1"/>
    <col min="7939" max="7939" width="70.140625" style="2" bestFit="1" customWidth="1"/>
    <col min="7940" max="7940" width="58.7109375" style="2" customWidth="1"/>
    <col min="7941" max="7941" width="18.140625" style="2" customWidth="1"/>
    <col min="7942" max="7942" width="21.85546875" style="2" customWidth="1"/>
    <col min="7943" max="7943" width="18.7109375" style="2" customWidth="1"/>
    <col min="7944" max="7944" width="21.7109375" style="2" customWidth="1"/>
    <col min="7945" max="8191" width="9.140625" style="2"/>
    <col min="8192" max="8192" width="8.140625" style="2" customWidth="1"/>
    <col min="8193" max="8193" width="22.5703125" style="2" customWidth="1"/>
    <col min="8194" max="8194" width="30.28515625" style="2" customWidth="1"/>
    <col min="8195" max="8195" width="70.140625" style="2" bestFit="1" customWidth="1"/>
    <col min="8196" max="8196" width="58.7109375" style="2" customWidth="1"/>
    <col min="8197" max="8197" width="18.140625" style="2" customWidth="1"/>
    <col min="8198" max="8198" width="21.85546875" style="2" customWidth="1"/>
    <col min="8199" max="8199" width="18.7109375" style="2" customWidth="1"/>
    <col min="8200" max="8200" width="21.7109375" style="2" customWidth="1"/>
    <col min="8201" max="8447" width="9.140625" style="2"/>
    <col min="8448" max="8448" width="8.140625" style="2" customWidth="1"/>
    <col min="8449" max="8449" width="22.5703125" style="2" customWidth="1"/>
    <col min="8450" max="8450" width="30.28515625" style="2" customWidth="1"/>
    <col min="8451" max="8451" width="70.140625" style="2" bestFit="1" customWidth="1"/>
    <col min="8452" max="8452" width="58.7109375" style="2" customWidth="1"/>
    <col min="8453" max="8453" width="18.140625" style="2" customWidth="1"/>
    <col min="8454" max="8454" width="21.85546875" style="2" customWidth="1"/>
    <col min="8455" max="8455" width="18.7109375" style="2" customWidth="1"/>
    <col min="8456" max="8456" width="21.7109375" style="2" customWidth="1"/>
    <col min="8457" max="8703" width="9.140625" style="2"/>
    <col min="8704" max="8704" width="8.140625" style="2" customWidth="1"/>
    <col min="8705" max="8705" width="22.5703125" style="2" customWidth="1"/>
    <col min="8706" max="8706" width="30.28515625" style="2" customWidth="1"/>
    <col min="8707" max="8707" width="70.140625" style="2" bestFit="1" customWidth="1"/>
    <col min="8708" max="8708" width="58.7109375" style="2" customWidth="1"/>
    <col min="8709" max="8709" width="18.140625" style="2" customWidth="1"/>
    <col min="8710" max="8710" width="21.85546875" style="2" customWidth="1"/>
    <col min="8711" max="8711" width="18.7109375" style="2" customWidth="1"/>
    <col min="8712" max="8712" width="21.7109375" style="2" customWidth="1"/>
    <col min="8713" max="8959" width="9.140625" style="2"/>
    <col min="8960" max="8960" width="8.140625" style="2" customWidth="1"/>
    <col min="8961" max="8961" width="22.5703125" style="2" customWidth="1"/>
    <col min="8962" max="8962" width="30.28515625" style="2" customWidth="1"/>
    <col min="8963" max="8963" width="70.140625" style="2" bestFit="1" customWidth="1"/>
    <col min="8964" max="8964" width="58.7109375" style="2" customWidth="1"/>
    <col min="8965" max="8965" width="18.140625" style="2" customWidth="1"/>
    <col min="8966" max="8966" width="21.85546875" style="2" customWidth="1"/>
    <col min="8967" max="8967" width="18.7109375" style="2" customWidth="1"/>
    <col min="8968" max="8968" width="21.7109375" style="2" customWidth="1"/>
    <col min="8969" max="9215" width="9.140625" style="2"/>
    <col min="9216" max="9216" width="8.140625" style="2" customWidth="1"/>
    <col min="9217" max="9217" width="22.5703125" style="2" customWidth="1"/>
    <col min="9218" max="9218" width="30.28515625" style="2" customWidth="1"/>
    <col min="9219" max="9219" width="70.140625" style="2" bestFit="1" customWidth="1"/>
    <col min="9220" max="9220" width="58.7109375" style="2" customWidth="1"/>
    <col min="9221" max="9221" width="18.140625" style="2" customWidth="1"/>
    <col min="9222" max="9222" width="21.85546875" style="2" customWidth="1"/>
    <col min="9223" max="9223" width="18.7109375" style="2" customWidth="1"/>
    <col min="9224" max="9224" width="21.7109375" style="2" customWidth="1"/>
    <col min="9225" max="9471" width="9.140625" style="2"/>
    <col min="9472" max="9472" width="8.140625" style="2" customWidth="1"/>
    <col min="9473" max="9473" width="22.5703125" style="2" customWidth="1"/>
    <col min="9474" max="9474" width="30.28515625" style="2" customWidth="1"/>
    <col min="9475" max="9475" width="70.140625" style="2" bestFit="1" customWidth="1"/>
    <col min="9476" max="9476" width="58.7109375" style="2" customWidth="1"/>
    <col min="9477" max="9477" width="18.140625" style="2" customWidth="1"/>
    <col min="9478" max="9478" width="21.85546875" style="2" customWidth="1"/>
    <col min="9479" max="9479" width="18.7109375" style="2" customWidth="1"/>
    <col min="9480" max="9480" width="21.7109375" style="2" customWidth="1"/>
    <col min="9481" max="9727" width="9.140625" style="2"/>
    <col min="9728" max="9728" width="8.140625" style="2" customWidth="1"/>
    <col min="9729" max="9729" width="22.5703125" style="2" customWidth="1"/>
    <col min="9730" max="9730" width="30.28515625" style="2" customWidth="1"/>
    <col min="9731" max="9731" width="70.140625" style="2" bestFit="1" customWidth="1"/>
    <col min="9732" max="9732" width="58.7109375" style="2" customWidth="1"/>
    <col min="9733" max="9733" width="18.140625" style="2" customWidth="1"/>
    <col min="9734" max="9734" width="21.85546875" style="2" customWidth="1"/>
    <col min="9735" max="9735" width="18.7109375" style="2" customWidth="1"/>
    <col min="9736" max="9736" width="21.7109375" style="2" customWidth="1"/>
    <col min="9737" max="9983" width="9.140625" style="2"/>
    <col min="9984" max="9984" width="8.140625" style="2" customWidth="1"/>
    <col min="9985" max="9985" width="22.5703125" style="2" customWidth="1"/>
    <col min="9986" max="9986" width="30.28515625" style="2" customWidth="1"/>
    <col min="9987" max="9987" width="70.140625" style="2" bestFit="1" customWidth="1"/>
    <col min="9988" max="9988" width="58.7109375" style="2" customWidth="1"/>
    <col min="9989" max="9989" width="18.140625" style="2" customWidth="1"/>
    <col min="9990" max="9990" width="21.85546875" style="2" customWidth="1"/>
    <col min="9991" max="9991" width="18.7109375" style="2" customWidth="1"/>
    <col min="9992" max="9992" width="21.7109375" style="2" customWidth="1"/>
    <col min="9993" max="10239" width="9.140625" style="2"/>
    <col min="10240" max="10240" width="8.140625" style="2" customWidth="1"/>
    <col min="10241" max="10241" width="22.5703125" style="2" customWidth="1"/>
    <col min="10242" max="10242" width="30.28515625" style="2" customWidth="1"/>
    <col min="10243" max="10243" width="70.140625" style="2" bestFit="1" customWidth="1"/>
    <col min="10244" max="10244" width="58.7109375" style="2" customWidth="1"/>
    <col min="10245" max="10245" width="18.140625" style="2" customWidth="1"/>
    <col min="10246" max="10246" width="21.85546875" style="2" customWidth="1"/>
    <col min="10247" max="10247" width="18.7109375" style="2" customWidth="1"/>
    <col min="10248" max="10248" width="21.7109375" style="2" customWidth="1"/>
    <col min="10249" max="10495" width="9.140625" style="2"/>
    <col min="10496" max="10496" width="8.140625" style="2" customWidth="1"/>
    <col min="10497" max="10497" width="22.5703125" style="2" customWidth="1"/>
    <col min="10498" max="10498" width="30.28515625" style="2" customWidth="1"/>
    <col min="10499" max="10499" width="70.140625" style="2" bestFit="1" customWidth="1"/>
    <col min="10500" max="10500" width="58.7109375" style="2" customWidth="1"/>
    <col min="10501" max="10501" width="18.140625" style="2" customWidth="1"/>
    <col min="10502" max="10502" width="21.85546875" style="2" customWidth="1"/>
    <col min="10503" max="10503" width="18.7109375" style="2" customWidth="1"/>
    <col min="10504" max="10504" width="21.7109375" style="2" customWidth="1"/>
    <col min="10505" max="10751" width="9.140625" style="2"/>
    <col min="10752" max="10752" width="8.140625" style="2" customWidth="1"/>
    <col min="10753" max="10753" width="22.5703125" style="2" customWidth="1"/>
    <col min="10754" max="10754" width="30.28515625" style="2" customWidth="1"/>
    <col min="10755" max="10755" width="70.140625" style="2" bestFit="1" customWidth="1"/>
    <col min="10756" max="10756" width="58.7109375" style="2" customWidth="1"/>
    <col min="10757" max="10757" width="18.140625" style="2" customWidth="1"/>
    <col min="10758" max="10758" width="21.85546875" style="2" customWidth="1"/>
    <col min="10759" max="10759" width="18.7109375" style="2" customWidth="1"/>
    <col min="10760" max="10760" width="21.7109375" style="2" customWidth="1"/>
    <col min="10761" max="11007" width="9.140625" style="2"/>
    <col min="11008" max="11008" width="8.140625" style="2" customWidth="1"/>
    <col min="11009" max="11009" width="22.5703125" style="2" customWidth="1"/>
    <col min="11010" max="11010" width="30.28515625" style="2" customWidth="1"/>
    <col min="11011" max="11011" width="70.140625" style="2" bestFit="1" customWidth="1"/>
    <col min="11012" max="11012" width="58.7109375" style="2" customWidth="1"/>
    <col min="11013" max="11013" width="18.140625" style="2" customWidth="1"/>
    <col min="11014" max="11014" width="21.85546875" style="2" customWidth="1"/>
    <col min="11015" max="11015" width="18.7109375" style="2" customWidth="1"/>
    <col min="11016" max="11016" width="21.7109375" style="2" customWidth="1"/>
    <col min="11017" max="11263" width="9.140625" style="2"/>
    <col min="11264" max="11264" width="8.140625" style="2" customWidth="1"/>
    <col min="11265" max="11265" width="22.5703125" style="2" customWidth="1"/>
    <col min="11266" max="11266" width="30.28515625" style="2" customWidth="1"/>
    <col min="11267" max="11267" width="70.140625" style="2" bestFit="1" customWidth="1"/>
    <col min="11268" max="11268" width="58.7109375" style="2" customWidth="1"/>
    <col min="11269" max="11269" width="18.140625" style="2" customWidth="1"/>
    <col min="11270" max="11270" width="21.85546875" style="2" customWidth="1"/>
    <col min="11271" max="11271" width="18.7109375" style="2" customWidth="1"/>
    <col min="11272" max="11272" width="21.7109375" style="2" customWidth="1"/>
    <col min="11273" max="11519" width="9.140625" style="2"/>
    <col min="11520" max="11520" width="8.140625" style="2" customWidth="1"/>
    <col min="11521" max="11521" width="22.5703125" style="2" customWidth="1"/>
    <col min="11522" max="11522" width="30.28515625" style="2" customWidth="1"/>
    <col min="11523" max="11523" width="70.140625" style="2" bestFit="1" customWidth="1"/>
    <col min="11524" max="11524" width="58.7109375" style="2" customWidth="1"/>
    <col min="11525" max="11525" width="18.140625" style="2" customWidth="1"/>
    <col min="11526" max="11526" width="21.85546875" style="2" customWidth="1"/>
    <col min="11527" max="11527" width="18.7109375" style="2" customWidth="1"/>
    <col min="11528" max="11528" width="21.7109375" style="2" customWidth="1"/>
    <col min="11529" max="11775" width="9.140625" style="2"/>
    <col min="11776" max="11776" width="8.140625" style="2" customWidth="1"/>
    <col min="11777" max="11777" width="22.5703125" style="2" customWidth="1"/>
    <col min="11778" max="11778" width="30.28515625" style="2" customWidth="1"/>
    <col min="11779" max="11779" width="70.140625" style="2" bestFit="1" customWidth="1"/>
    <col min="11780" max="11780" width="58.7109375" style="2" customWidth="1"/>
    <col min="11781" max="11781" width="18.140625" style="2" customWidth="1"/>
    <col min="11782" max="11782" width="21.85546875" style="2" customWidth="1"/>
    <col min="11783" max="11783" width="18.7109375" style="2" customWidth="1"/>
    <col min="11784" max="11784" width="21.7109375" style="2" customWidth="1"/>
    <col min="11785" max="12031" width="9.140625" style="2"/>
    <col min="12032" max="12032" width="8.140625" style="2" customWidth="1"/>
    <col min="12033" max="12033" width="22.5703125" style="2" customWidth="1"/>
    <col min="12034" max="12034" width="30.28515625" style="2" customWidth="1"/>
    <col min="12035" max="12035" width="70.140625" style="2" bestFit="1" customWidth="1"/>
    <col min="12036" max="12036" width="58.7109375" style="2" customWidth="1"/>
    <col min="12037" max="12037" width="18.140625" style="2" customWidth="1"/>
    <col min="12038" max="12038" width="21.85546875" style="2" customWidth="1"/>
    <col min="12039" max="12039" width="18.7109375" style="2" customWidth="1"/>
    <col min="12040" max="12040" width="21.7109375" style="2" customWidth="1"/>
    <col min="12041" max="12287" width="9.140625" style="2"/>
    <col min="12288" max="12288" width="8.140625" style="2" customWidth="1"/>
    <col min="12289" max="12289" width="22.5703125" style="2" customWidth="1"/>
    <col min="12290" max="12290" width="30.28515625" style="2" customWidth="1"/>
    <col min="12291" max="12291" width="70.140625" style="2" bestFit="1" customWidth="1"/>
    <col min="12292" max="12292" width="58.7109375" style="2" customWidth="1"/>
    <col min="12293" max="12293" width="18.140625" style="2" customWidth="1"/>
    <col min="12294" max="12294" width="21.85546875" style="2" customWidth="1"/>
    <col min="12295" max="12295" width="18.7109375" style="2" customWidth="1"/>
    <col min="12296" max="12296" width="21.7109375" style="2" customWidth="1"/>
    <col min="12297" max="12543" width="9.140625" style="2"/>
    <col min="12544" max="12544" width="8.140625" style="2" customWidth="1"/>
    <col min="12545" max="12545" width="22.5703125" style="2" customWidth="1"/>
    <col min="12546" max="12546" width="30.28515625" style="2" customWidth="1"/>
    <col min="12547" max="12547" width="70.140625" style="2" bestFit="1" customWidth="1"/>
    <col min="12548" max="12548" width="58.7109375" style="2" customWidth="1"/>
    <col min="12549" max="12549" width="18.140625" style="2" customWidth="1"/>
    <col min="12550" max="12550" width="21.85546875" style="2" customWidth="1"/>
    <col min="12551" max="12551" width="18.7109375" style="2" customWidth="1"/>
    <col min="12552" max="12552" width="21.7109375" style="2" customWidth="1"/>
    <col min="12553" max="12799" width="9.140625" style="2"/>
    <col min="12800" max="12800" width="8.140625" style="2" customWidth="1"/>
    <col min="12801" max="12801" width="22.5703125" style="2" customWidth="1"/>
    <col min="12802" max="12802" width="30.28515625" style="2" customWidth="1"/>
    <col min="12803" max="12803" width="70.140625" style="2" bestFit="1" customWidth="1"/>
    <col min="12804" max="12804" width="58.7109375" style="2" customWidth="1"/>
    <col min="12805" max="12805" width="18.140625" style="2" customWidth="1"/>
    <col min="12806" max="12806" width="21.85546875" style="2" customWidth="1"/>
    <col min="12807" max="12807" width="18.7109375" style="2" customWidth="1"/>
    <col min="12808" max="12808" width="21.7109375" style="2" customWidth="1"/>
    <col min="12809" max="13055" width="9.140625" style="2"/>
    <col min="13056" max="13056" width="8.140625" style="2" customWidth="1"/>
    <col min="13057" max="13057" width="22.5703125" style="2" customWidth="1"/>
    <col min="13058" max="13058" width="30.28515625" style="2" customWidth="1"/>
    <col min="13059" max="13059" width="70.140625" style="2" bestFit="1" customWidth="1"/>
    <col min="13060" max="13060" width="58.7109375" style="2" customWidth="1"/>
    <col min="13061" max="13061" width="18.140625" style="2" customWidth="1"/>
    <col min="13062" max="13062" width="21.85546875" style="2" customWidth="1"/>
    <col min="13063" max="13063" width="18.7109375" style="2" customWidth="1"/>
    <col min="13064" max="13064" width="21.7109375" style="2" customWidth="1"/>
    <col min="13065" max="13311" width="9.140625" style="2"/>
    <col min="13312" max="13312" width="8.140625" style="2" customWidth="1"/>
    <col min="13313" max="13313" width="22.5703125" style="2" customWidth="1"/>
    <col min="13314" max="13314" width="30.28515625" style="2" customWidth="1"/>
    <col min="13315" max="13315" width="70.140625" style="2" bestFit="1" customWidth="1"/>
    <col min="13316" max="13316" width="58.7109375" style="2" customWidth="1"/>
    <col min="13317" max="13317" width="18.140625" style="2" customWidth="1"/>
    <col min="13318" max="13318" width="21.85546875" style="2" customWidth="1"/>
    <col min="13319" max="13319" width="18.7109375" style="2" customWidth="1"/>
    <col min="13320" max="13320" width="21.7109375" style="2" customWidth="1"/>
    <col min="13321" max="13567" width="9.140625" style="2"/>
    <col min="13568" max="13568" width="8.140625" style="2" customWidth="1"/>
    <col min="13569" max="13569" width="22.5703125" style="2" customWidth="1"/>
    <col min="13570" max="13570" width="30.28515625" style="2" customWidth="1"/>
    <col min="13571" max="13571" width="70.140625" style="2" bestFit="1" customWidth="1"/>
    <col min="13572" max="13572" width="58.7109375" style="2" customWidth="1"/>
    <col min="13573" max="13573" width="18.140625" style="2" customWidth="1"/>
    <col min="13574" max="13574" width="21.85546875" style="2" customWidth="1"/>
    <col min="13575" max="13575" width="18.7109375" style="2" customWidth="1"/>
    <col min="13576" max="13576" width="21.7109375" style="2" customWidth="1"/>
    <col min="13577" max="13823" width="9.140625" style="2"/>
    <col min="13824" max="13824" width="8.140625" style="2" customWidth="1"/>
    <col min="13825" max="13825" width="22.5703125" style="2" customWidth="1"/>
    <col min="13826" max="13826" width="30.28515625" style="2" customWidth="1"/>
    <col min="13827" max="13827" width="70.140625" style="2" bestFit="1" customWidth="1"/>
    <col min="13828" max="13828" width="58.7109375" style="2" customWidth="1"/>
    <col min="13829" max="13829" width="18.140625" style="2" customWidth="1"/>
    <col min="13830" max="13830" width="21.85546875" style="2" customWidth="1"/>
    <col min="13831" max="13831" width="18.7109375" style="2" customWidth="1"/>
    <col min="13832" max="13832" width="21.7109375" style="2" customWidth="1"/>
    <col min="13833" max="14079" width="9.140625" style="2"/>
    <col min="14080" max="14080" width="8.140625" style="2" customWidth="1"/>
    <col min="14081" max="14081" width="22.5703125" style="2" customWidth="1"/>
    <col min="14082" max="14082" width="30.28515625" style="2" customWidth="1"/>
    <col min="14083" max="14083" width="70.140625" style="2" bestFit="1" customWidth="1"/>
    <col min="14084" max="14084" width="58.7109375" style="2" customWidth="1"/>
    <col min="14085" max="14085" width="18.140625" style="2" customWidth="1"/>
    <col min="14086" max="14086" width="21.85546875" style="2" customWidth="1"/>
    <col min="14087" max="14087" width="18.7109375" style="2" customWidth="1"/>
    <col min="14088" max="14088" width="21.7109375" style="2" customWidth="1"/>
    <col min="14089" max="14335" width="9.140625" style="2"/>
    <col min="14336" max="14336" width="8.140625" style="2" customWidth="1"/>
    <col min="14337" max="14337" width="22.5703125" style="2" customWidth="1"/>
    <col min="14338" max="14338" width="30.28515625" style="2" customWidth="1"/>
    <col min="14339" max="14339" width="70.140625" style="2" bestFit="1" customWidth="1"/>
    <col min="14340" max="14340" width="58.7109375" style="2" customWidth="1"/>
    <col min="14341" max="14341" width="18.140625" style="2" customWidth="1"/>
    <col min="14342" max="14342" width="21.85546875" style="2" customWidth="1"/>
    <col min="14343" max="14343" width="18.7109375" style="2" customWidth="1"/>
    <col min="14344" max="14344" width="21.7109375" style="2" customWidth="1"/>
    <col min="14345" max="14591" width="9.140625" style="2"/>
    <col min="14592" max="14592" width="8.140625" style="2" customWidth="1"/>
    <col min="14593" max="14593" width="22.5703125" style="2" customWidth="1"/>
    <col min="14594" max="14594" width="30.28515625" style="2" customWidth="1"/>
    <col min="14595" max="14595" width="70.140625" style="2" bestFit="1" customWidth="1"/>
    <col min="14596" max="14596" width="58.7109375" style="2" customWidth="1"/>
    <col min="14597" max="14597" width="18.140625" style="2" customWidth="1"/>
    <col min="14598" max="14598" width="21.85546875" style="2" customWidth="1"/>
    <col min="14599" max="14599" width="18.7109375" style="2" customWidth="1"/>
    <col min="14600" max="14600" width="21.7109375" style="2" customWidth="1"/>
    <col min="14601" max="14847" width="9.140625" style="2"/>
    <col min="14848" max="14848" width="8.140625" style="2" customWidth="1"/>
    <col min="14849" max="14849" width="22.5703125" style="2" customWidth="1"/>
    <col min="14850" max="14850" width="30.28515625" style="2" customWidth="1"/>
    <col min="14851" max="14851" width="70.140625" style="2" bestFit="1" customWidth="1"/>
    <col min="14852" max="14852" width="58.7109375" style="2" customWidth="1"/>
    <col min="14853" max="14853" width="18.140625" style="2" customWidth="1"/>
    <col min="14854" max="14854" width="21.85546875" style="2" customWidth="1"/>
    <col min="14855" max="14855" width="18.7109375" style="2" customWidth="1"/>
    <col min="14856" max="14856" width="21.7109375" style="2" customWidth="1"/>
    <col min="14857" max="15103" width="9.140625" style="2"/>
    <col min="15104" max="15104" width="8.140625" style="2" customWidth="1"/>
    <col min="15105" max="15105" width="22.5703125" style="2" customWidth="1"/>
    <col min="15106" max="15106" width="30.28515625" style="2" customWidth="1"/>
    <col min="15107" max="15107" width="70.140625" style="2" bestFit="1" customWidth="1"/>
    <col min="15108" max="15108" width="58.7109375" style="2" customWidth="1"/>
    <col min="15109" max="15109" width="18.140625" style="2" customWidth="1"/>
    <col min="15110" max="15110" width="21.85546875" style="2" customWidth="1"/>
    <col min="15111" max="15111" width="18.7109375" style="2" customWidth="1"/>
    <col min="15112" max="15112" width="21.7109375" style="2" customWidth="1"/>
    <col min="15113" max="15359" width="9.140625" style="2"/>
    <col min="15360" max="15360" width="8.140625" style="2" customWidth="1"/>
    <col min="15361" max="15361" width="22.5703125" style="2" customWidth="1"/>
    <col min="15362" max="15362" width="30.28515625" style="2" customWidth="1"/>
    <col min="15363" max="15363" width="70.140625" style="2" bestFit="1" customWidth="1"/>
    <col min="15364" max="15364" width="58.7109375" style="2" customWidth="1"/>
    <col min="15365" max="15365" width="18.140625" style="2" customWidth="1"/>
    <col min="15366" max="15366" width="21.85546875" style="2" customWidth="1"/>
    <col min="15367" max="15367" width="18.7109375" style="2" customWidth="1"/>
    <col min="15368" max="15368" width="21.7109375" style="2" customWidth="1"/>
    <col min="15369" max="15615" width="9.140625" style="2"/>
    <col min="15616" max="15616" width="8.140625" style="2" customWidth="1"/>
    <col min="15617" max="15617" width="22.5703125" style="2" customWidth="1"/>
    <col min="15618" max="15618" width="30.28515625" style="2" customWidth="1"/>
    <col min="15619" max="15619" width="70.140625" style="2" bestFit="1" customWidth="1"/>
    <col min="15620" max="15620" width="58.7109375" style="2" customWidth="1"/>
    <col min="15621" max="15621" width="18.140625" style="2" customWidth="1"/>
    <col min="15622" max="15622" width="21.85546875" style="2" customWidth="1"/>
    <col min="15623" max="15623" width="18.7109375" style="2" customWidth="1"/>
    <col min="15624" max="15624" width="21.7109375" style="2" customWidth="1"/>
    <col min="15625" max="15871" width="9.140625" style="2"/>
    <col min="15872" max="15872" width="8.140625" style="2" customWidth="1"/>
    <col min="15873" max="15873" width="22.5703125" style="2" customWidth="1"/>
    <col min="15874" max="15874" width="30.28515625" style="2" customWidth="1"/>
    <col min="15875" max="15875" width="70.140625" style="2" bestFit="1" customWidth="1"/>
    <col min="15876" max="15876" width="58.7109375" style="2" customWidth="1"/>
    <col min="15877" max="15877" width="18.140625" style="2" customWidth="1"/>
    <col min="15878" max="15878" width="21.85546875" style="2" customWidth="1"/>
    <col min="15879" max="15879" width="18.7109375" style="2" customWidth="1"/>
    <col min="15880" max="15880" width="21.7109375" style="2" customWidth="1"/>
    <col min="15881" max="16127" width="9.140625" style="2"/>
    <col min="16128" max="16128" width="8.140625" style="2" customWidth="1"/>
    <col min="16129" max="16129" width="22.5703125" style="2" customWidth="1"/>
    <col min="16130" max="16130" width="30.28515625" style="2" customWidth="1"/>
    <col min="16131" max="16131" width="70.140625" style="2" bestFit="1" customWidth="1"/>
    <col min="16132" max="16132" width="58.7109375" style="2" customWidth="1"/>
    <col min="16133" max="16133" width="18.140625" style="2" customWidth="1"/>
    <col min="16134" max="16134" width="21.85546875" style="2" customWidth="1"/>
    <col min="16135" max="16135" width="18.7109375" style="2" customWidth="1"/>
    <col min="16136" max="16136" width="21.7109375" style="2" customWidth="1"/>
    <col min="16137" max="16384" width="9.140625" style="2"/>
  </cols>
  <sheetData>
    <row r="1" spans="1:9" ht="21.75" customHeight="1">
      <c r="A1" s="180" t="s">
        <v>0</v>
      </c>
      <c r="B1" s="180"/>
      <c r="C1" s="180"/>
      <c r="D1" s="180"/>
      <c r="E1" s="180"/>
      <c r="F1" s="180"/>
      <c r="G1" s="180"/>
      <c r="H1" s="180"/>
    </row>
    <row r="2" spans="1:9" ht="23.25">
      <c r="A2" s="180" t="s">
        <v>1</v>
      </c>
      <c r="B2" s="180"/>
      <c r="C2" s="180"/>
      <c r="D2" s="180"/>
      <c r="E2" s="180"/>
      <c r="F2" s="180"/>
      <c r="G2" s="180"/>
      <c r="H2" s="180"/>
    </row>
    <row r="3" spans="1:9" ht="23.25">
      <c r="A3" s="180" t="s">
        <v>2</v>
      </c>
      <c r="B3" s="180"/>
      <c r="C3" s="180"/>
      <c r="D3" s="180"/>
      <c r="E3" s="180"/>
      <c r="F3" s="180"/>
      <c r="G3" s="180"/>
      <c r="H3" s="180"/>
    </row>
    <row r="4" spans="1:9">
      <c r="B4" s="4"/>
      <c r="C4" s="5"/>
      <c r="D4" s="5"/>
      <c r="E4" s="4"/>
      <c r="F4" s="6"/>
      <c r="G4" s="5"/>
      <c r="H4" s="7"/>
    </row>
    <row r="5" spans="1:9" ht="47.25" customHeight="1">
      <c r="A5" s="175" t="s">
        <v>3</v>
      </c>
      <c r="B5" s="175" t="s">
        <v>4</v>
      </c>
      <c r="C5" s="175" t="s">
        <v>5</v>
      </c>
      <c r="D5" s="175" t="s">
        <v>6</v>
      </c>
      <c r="E5" s="175" t="s">
        <v>7</v>
      </c>
      <c r="F5" s="173" t="s">
        <v>8</v>
      </c>
      <c r="G5" s="174"/>
      <c r="H5" s="175" t="s">
        <v>9</v>
      </c>
      <c r="I5" s="8"/>
    </row>
    <row r="6" spans="1:9">
      <c r="A6" s="176"/>
      <c r="B6" s="176"/>
      <c r="C6" s="176"/>
      <c r="D6" s="176"/>
      <c r="E6" s="176"/>
      <c r="F6" s="9" t="s">
        <v>10</v>
      </c>
      <c r="G6" s="9" t="s">
        <v>11</v>
      </c>
      <c r="H6" s="176"/>
      <c r="I6" s="8"/>
    </row>
    <row r="7" spans="1:9">
      <c r="A7" s="10">
        <v>1</v>
      </c>
      <c r="B7" s="11" t="s">
        <v>12</v>
      </c>
      <c r="C7" s="12" t="s">
        <v>13</v>
      </c>
      <c r="D7" s="13" t="s">
        <v>14</v>
      </c>
      <c r="E7" s="14">
        <v>5200</v>
      </c>
      <c r="F7" s="15">
        <v>46055</v>
      </c>
      <c r="G7" s="16" t="s">
        <v>15</v>
      </c>
      <c r="H7" s="17" t="s">
        <v>16</v>
      </c>
      <c r="I7" s="18"/>
    </row>
    <row r="8" spans="1:9">
      <c r="A8" s="10">
        <v>2</v>
      </c>
      <c r="B8" s="11" t="s">
        <v>17</v>
      </c>
      <c r="C8" s="19" t="s">
        <v>18</v>
      </c>
      <c r="D8" s="20" t="s">
        <v>19</v>
      </c>
      <c r="E8" s="21">
        <v>546</v>
      </c>
      <c r="F8" s="15">
        <v>46111</v>
      </c>
      <c r="G8" s="16" t="s">
        <v>20</v>
      </c>
      <c r="H8" s="17" t="s">
        <v>16</v>
      </c>
      <c r="I8" s="8"/>
    </row>
    <row r="9" spans="1:9">
      <c r="A9" s="10">
        <v>3</v>
      </c>
      <c r="B9" s="11" t="s">
        <v>21</v>
      </c>
      <c r="C9" s="19" t="s">
        <v>22</v>
      </c>
      <c r="D9" s="20" t="s">
        <v>23</v>
      </c>
      <c r="E9" s="22">
        <v>2300</v>
      </c>
      <c r="F9" s="15">
        <v>46112</v>
      </c>
      <c r="G9" s="16" t="s">
        <v>24</v>
      </c>
      <c r="H9" s="17" t="s">
        <v>16</v>
      </c>
      <c r="I9" s="8"/>
    </row>
    <row r="10" spans="1:9">
      <c r="A10" s="10">
        <v>4</v>
      </c>
      <c r="B10" s="11" t="s">
        <v>25</v>
      </c>
      <c r="C10" s="23" t="s">
        <v>26</v>
      </c>
      <c r="D10" s="24" t="s">
        <v>27</v>
      </c>
      <c r="E10" s="25">
        <v>30000</v>
      </c>
      <c r="F10" s="26">
        <v>46113</v>
      </c>
      <c r="G10" s="27" t="s">
        <v>28</v>
      </c>
      <c r="H10" s="17" t="s">
        <v>16</v>
      </c>
      <c r="I10" s="8"/>
    </row>
    <row r="11" spans="1:9" ht="42">
      <c r="A11" s="10">
        <v>5</v>
      </c>
      <c r="B11" s="11" t="s">
        <v>29</v>
      </c>
      <c r="C11" s="28" t="s">
        <v>30</v>
      </c>
      <c r="D11" s="29" t="s">
        <v>31</v>
      </c>
      <c r="E11" s="30">
        <v>95000</v>
      </c>
      <c r="F11" s="31">
        <v>46113</v>
      </c>
      <c r="G11" s="32" t="s">
        <v>32</v>
      </c>
      <c r="H11" s="17" t="s">
        <v>16</v>
      </c>
      <c r="I11" s="8"/>
    </row>
    <row r="12" spans="1:9">
      <c r="A12" s="10">
        <v>6</v>
      </c>
      <c r="B12" s="11" t="s">
        <v>12</v>
      </c>
      <c r="C12" s="33" t="s">
        <v>33</v>
      </c>
      <c r="D12" s="34" t="s">
        <v>34</v>
      </c>
      <c r="E12" s="35">
        <v>38071.67</v>
      </c>
      <c r="F12" s="36">
        <v>46114</v>
      </c>
      <c r="G12" s="16" t="s">
        <v>35</v>
      </c>
      <c r="H12" s="17" t="s">
        <v>16</v>
      </c>
      <c r="I12" s="8"/>
    </row>
    <row r="13" spans="1:9">
      <c r="A13" s="10">
        <v>7</v>
      </c>
      <c r="B13" s="11" t="s">
        <v>12</v>
      </c>
      <c r="C13" s="37" t="s">
        <v>14</v>
      </c>
      <c r="D13" s="38" t="s">
        <v>13</v>
      </c>
      <c r="E13" s="39">
        <v>10600</v>
      </c>
      <c r="F13" s="40">
        <v>46114</v>
      </c>
      <c r="G13" s="16" t="s">
        <v>36</v>
      </c>
      <c r="H13" s="17" t="s">
        <v>16</v>
      </c>
      <c r="I13" s="8"/>
    </row>
    <row r="14" spans="1:9" ht="42">
      <c r="A14" s="10">
        <v>8</v>
      </c>
      <c r="B14" s="11" t="s">
        <v>37</v>
      </c>
      <c r="C14" s="41" t="s">
        <v>38</v>
      </c>
      <c r="D14" s="42" t="s">
        <v>39</v>
      </c>
      <c r="E14" s="35">
        <v>26809.919999999998</v>
      </c>
      <c r="F14" s="36">
        <v>46115</v>
      </c>
      <c r="G14" s="16" t="s">
        <v>40</v>
      </c>
      <c r="H14" s="17" t="s">
        <v>16</v>
      </c>
      <c r="I14" s="8"/>
    </row>
    <row r="15" spans="1:9">
      <c r="A15" s="10">
        <v>9</v>
      </c>
      <c r="B15" s="11" t="s">
        <v>17</v>
      </c>
      <c r="C15" s="43" t="s">
        <v>41</v>
      </c>
      <c r="D15" s="44" t="s">
        <v>42</v>
      </c>
      <c r="E15" s="45">
        <v>32485.200000000001</v>
      </c>
      <c r="F15" s="36">
        <v>46115</v>
      </c>
      <c r="G15" s="46" t="s">
        <v>43</v>
      </c>
      <c r="H15" s="17" t="s">
        <v>16</v>
      </c>
      <c r="I15" s="8"/>
    </row>
    <row r="16" spans="1:9">
      <c r="A16" s="10">
        <v>10</v>
      </c>
      <c r="B16" s="11" t="s">
        <v>44</v>
      </c>
      <c r="C16" s="47" t="s">
        <v>45</v>
      </c>
      <c r="D16" s="48" t="s">
        <v>46</v>
      </c>
      <c r="E16" s="25">
        <v>315</v>
      </c>
      <c r="F16" s="26">
        <v>46119</v>
      </c>
      <c r="G16" s="27" t="s">
        <v>47</v>
      </c>
      <c r="H16" s="17" t="s">
        <v>16</v>
      </c>
      <c r="I16" s="49"/>
    </row>
    <row r="17" spans="1:9" ht="63">
      <c r="A17" s="10">
        <v>11</v>
      </c>
      <c r="B17" s="11" t="s">
        <v>48</v>
      </c>
      <c r="C17" s="50" t="s">
        <v>49</v>
      </c>
      <c r="D17" s="51" t="s">
        <v>50</v>
      </c>
      <c r="E17" s="52">
        <v>2150</v>
      </c>
      <c r="F17" s="31">
        <v>46119</v>
      </c>
      <c r="G17" s="53" t="s">
        <v>51</v>
      </c>
      <c r="H17" s="17" t="s">
        <v>16</v>
      </c>
      <c r="I17" s="49"/>
    </row>
    <row r="18" spans="1:9">
      <c r="A18" s="10">
        <v>12</v>
      </c>
      <c r="B18" s="11" t="s">
        <v>52</v>
      </c>
      <c r="C18" s="54" t="s">
        <v>53</v>
      </c>
      <c r="D18" s="55" t="s">
        <v>54</v>
      </c>
      <c r="E18" s="56">
        <v>7000</v>
      </c>
      <c r="F18" s="57">
        <v>46119</v>
      </c>
      <c r="G18" s="58" t="s">
        <v>55</v>
      </c>
      <c r="H18" s="17" t="s">
        <v>16</v>
      </c>
      <c r="I18" s="8"/>
    </row>
    <row r="19" spans="1:9" ht="48.75" customHeight="1">
      <c r="A19" s="10">
        <v>13</v>
      </c>
      <c r="B19" s="11" t="s">
        <v>48</v>
      </c>
      <c r="C19" s="59" t="s">
        <v>56</v>
      </c>
      <c r="D19" s="51" t="s">
        <v>57</v>
      </c>
      <c r="E19" s="60">
        <v>18140</v>
      </c>
      <c r="F19" s="31">
        <v>46120</v>
      </c>
      <c r="G19" s="61" t="s">
        <v>58</v>
      </c>
      <c r="H19" s="17" t="s">
        <v>16</v>
      </c>
      <c r="I19" s="62"/>
    </row>
    <row r="20" spans="1:9">
      <c r="A20" s="10">
        <v>14</v>
      </c>
      <c r="B20" s="63" t="s">
        <v>59</v>
      </c>
      <c r="C20" s="64" t="s">
        <v>60</v>
      </c>
      <c r="D20" s="65" t="s">
        <v>61</v>
      </c>
      <c r="E20" s="66">
        <v>2000</v>
      </c>
      <c r="F20" s="57">
        <v>46128</v>
      </c>
      <c r="G20" s="67" t="s">
        <v>62</v>
      </c>
      <c r="H20" s="17" t="s">
        <v>16</v>
      </c>
      <c r="I20" s="8"/>
    </row>
    <row r="21" spans="1:9">
      <c r="A21" s="10">
        <v>15</v>
      </c>
      <c r="B21" s="11" t="s">
        <v>63</v>
      </c>
      <c r="C21" s="68" t="s">
        <v>64</v>
      </c>
      <c r="D21" s="69" t="s">
        <v>65</v>
      </c>
      <c r="E21" s="56">
        <v>4761</v>
      </c>
      <c r="F21" s="57">
        <v>46133</v>
      </c>
      <c r="G21" s="58" t="s">
        <v>66</v>
      </c>
      <c r="H21" s="70" t="s">
        <v>16</v>
      </c>
      <c r="I21" s="71"/>
    </row>
    <row r="22" spans="1:9">
      <c r="A22" s="10">
        <v>16</v>
      </c>
      <c r="B22" s="72" t="s">
        <v>59</v>
      </c>
      <c r="C22" s="73" t="s">
        <v>60</v>
      </c>
      <c r="D22" s="74" t="s">
        <v>67</v>
      </c>
      <c r="E22" s="75">
        <v>9600</v>
      </c>
      <c r="F22" s="57">
        <v>46133</v>
      </c>
      <c r="G22" s="76" t="s">
        <v>68</v>
      </c>
      <c r="H22" s="17" t="s">
        <v>16</v>
      </c>
      <c r="I22" s="8"/>
    </row>
    <row r="23" spans="1:9">
      <c r="A23" s="10">
        <v>17</v>
      </c>
      <c r="B23" s="11" t="s">
        <v>69</v>
      </c>
      <c r="C23" s="68" t="s">
        <v>70</v>
      </c>
      <c r="D23" s="69" t="s">
        <v>71</v>
      </c>
      <c r="E23" s="56">
        <v>1000</v>
      </c>
      <c r="F23" s="57">
        <v>46133</v>
      </c>
      <c r="G23" s="76" t="s">
        <v>72</v>
      </c>
      <c r="H23" s="17" t="s">
        <v>16</v>
      </c>
      <c r="I23" s="8"/>
    </row>
    <row r="24" spans="1:9">
      <c r="A24" s="10">
        <v>18</v>
      </c>
      <c r="B24" s="11" t="s">
        <v>73</v>
      </c>
      <c r="C24" s="77" t="s">
        <v>74</v>
      </c>
      <c r="D24" s="37" t="s">
        <v>75</v>
      </c>
      <c r="E24" s="78">
        <v>18725</v>
      </c>
      <c r="F24" s="36">
        <v>46133</v>
      </c>
      <c r="G24" s="79" t="s">
        <v>76</v>
      </c>
      <c r="H24" s="17" t="s">
        <v>16</v>
      </c>
      <c r="I24" s="8"/>
    </row>
    <row r="25" spans="1:9">
      <c r="A25" s="10">
        <v>19</v>
      </c>
      <c r="B25" s="11" t="s">
        <v>77</v>
      </c>
      <c r="C25" s="68" t="s">
        <v>78</v>
      </c>
      <c r="D25" s="69" t="s">
        <v>79</v>
      </c>
      <c r="E25" s="75">
        <v>1700</v>
      </c>
      <c r="F25" s="57">
        <v>46134</v>
      </c>
      <c r="G25" s="76" t="s">
        <v>80</v>
      </c>
      <c r="H25" s="17" t="s">
        <v>16</v>
      </c>
      <c r="I25" s="8"/>
    </row>
    <row r="26" spans="1:9" ht="42">
      <c r="A26" s="10">
        <v>20</v>
      </c>
      <c r="B26" s="11" t="s">
        <v>81</v>
      </c>
      <c r="C26" s="68" t="s">
        <v>82</v>
      </c>
      <c r="D26" s="69" t="s">
        <v>83</v>
      </c>
      <c r="E26" s="56">
        <v>2000.9</v>
      </c>
      <c r="F26" s="57">
        <v>46135</v>
      </c>
      <c r="G26" s="76" t="s">
        <v>84</v>
      </c>
      <c r="H26" s="17" t="s">
        <v>16</v>
      </c>
      <c r="I26" s="8"/>
    </row>
    <row r="27" spans="1:9" ht="24">
      <c r="A27" s="10">
        <v>21</v>
      </c>
      <c r="B27" s="11" t="s">
        <v>63</v>
      </c>
      <c r="C27" s="80" t="s">
        <v>85</v>
      </c>
      <c r="D27" s="81" t="s">
        <v>86</v>
      </c>
      <c r="E27" s="82">
        <v>5990</v>
      </c>
      <c r="F27" s="15">
        <v>46136</v>
      </c>
      <c r="G27" s="79" t="s">
        <v>87</v>
      </c>
      <c r="H27" s="17" t="s">
        <v>16</v>
      </c>
      <c r="I27" s="8"/>
    </row>
    <row r="28" spans="1:9">
      <c r="A28" s="10">
        <v>22</v>
      </c>
      <c r="B28" s="11" t="s">
        <v>88</v>
      </c>
      <c r="C28" s="23" t="s">
        <v>89</v>
      </c>
      <c r="D28" s="24" t="s">
        <v>90</v>
      </c>
      <c r="E28" s="83">
        <v>451</v>
      </c>
      <c r="F28" s="26">
        <v>46139</v>
      </c>
      <c r="G28" s="84" t="s">
        <v>91</v>
      </c>
      <c r="H28" s="17" t="s">
        <v>16</v>
      </c>
      <c r="I28" s="8"/>
    </row>
    <row r="29" spans="1:9">
      <c r="A29" s="10">
        <v>23</v>
      </c>
      <c r="B29" s="11" t="s">
        <v>92</v>
      </c>
      <c r="C29" s="68" t="s">
        <v>93</v>
      </c>
      <c r="D29" s="69" t="s">
        <v>94</v>
      </c>
      <c r="E29" s="75">
        <v>2657.88</v>
      </c>
      <c r="F29" s="57">
        <v>46141</v>
      </c>
      <c r="G29" s="76" t="s">
        <v>95</v>
      </c>
      <c r="H29" s="85" t="s">
        <v>16</v>
      </c>
      <c r="I29" s="8"/>
    </row>
    <row r="30" spans="1:9">
      <c r="A30" s="10">
        <v>24</v>
      </c>
      <c r="B30" s="11" t="s">
        <v>63</v>
      </c>
      <c r="C30" s="68" t="s">
        <v>64</v>
      </c>
      <c r="D30" s="69" t="s">
        <v>65</v>
      </c>
      <c r="E30" s="86">
        <v>8543</v>
      </c>
      <c r="F30" s="57">
        <v>46143</v>
      </c>
      <c r="G30" s="58" t="s">
        <v>96</v>
      </c>
      <c r="H30" s="85" t="s">
        <v>16</v>
      </c>
      <c r="I30" s="8"/>
    </row>
    <row r="31" spans="1:9" ht="21.75" customHeight="1">
      <c r="A31" s="10">
        <v>25</v>
      </c>
      <c r="B31" s="11" t="s">
        <v>25</v>
      </c>
      <c r="C31" s="23" t="s">
        <v>26</v>
      </c>
      <c r="D31" s="51" t="s">
        <v>97</v>
      </c>
      <c r="E31" s="87">
        <v>45000</v>
      </c>
      <c r="F31" s="26">
        <v>46147</v>
      </c>
      <c r="G31" s="88" t="s">
        <v>98</v>
      </c>
      <c r="H31" s="85" t="s">
        <v>16</v>
      </c>
      <c r="I31" s="8"/>
    </row>
    <row r="32" spans="1:9" ht="21.75" customHeight="1">
      <c r="A32" s="10">
        <v>26</v>
      </c>
      <c r="B32" s="11" t="s">
        <v>99</v>
      </c>
      <c r="C32" s="23" t="s">
        <v>100</v>
      </c>
      <c r="D32" s="89" t="s">
        <v>101</v>
      </c>
      <c r="E32" s="87">
        <v>19500</v>
      </c>
      <c r="F32" s="26">
        <v>46147</v>
      </c>
      <c r="G32" s="90" t="s">
        <v>102</v>
      </c>
      <c r="H32" s="85" t="s">
        <v>16</v>
      </c>
      <c r="I32" s="8"/>
    </row>
    <row r="33" spans="1:9" ht="21.75" customHeight="1">
      <c r="A33" s="10">
        <v>27</v>
      </c>
      <c r="B33" s="11" t="s">
        <v>103</v>
      </c>
      <c r="C33" s="91" t="s">
        <v>104</v>
      </c>
      <c r="D33" s="34" t="s">
        <v>105</v>
      </c>
      <c r="E33" s="92">
        <v>14766</v>
      </c>
      <c r="F33" s="40">
        <v>46147</v>
      </c>
      <c r="G33" s="93" t="s">
        <v>106</v>
      </c>
      <c r="H33" s="85" t="s">
        <v>16</v>
      </c>
      <c r="I33" s="8"/>
    </row>
    <row r="34" spans="1:9" ht="21.75" customHeight="1">
      <c r="A34" s="10">
        <v>28</v>
      </c>
      <c r="B34" s="94" t="s">
        <v>107</v>
      </c>
      <c r="C34" s="95" t="s">
        <v>108</v>
      </c>
      <c r="D34" s="91" t="s">
        <v>109</v>
      </c>
      <c r="E34" s="96">
        <v>94561.25</v>
      </c>
      <c r="F34" s="40">
        <v>46147</v>
      </c>
      <c r="G34" s="97" t="s">
        <v>110</v>
      </c>
      <c r="H34" s="85" t="s">
        <v>16</v>
      </c>
      <c r="I34" s="8"/>
    </row>
    <row r="35" spans="1:9">
      <c r="A35" s="10">
        <v>29</v>
      </c>
      <c r="B35" s="11" t="s">
        <v>12</v>
      </c>
      <c r="C35" s="98" t="s">
        <v>13</v>
      </c>
      <c r="D35" s="48" t="s">
        <v>111</v>
      </c>
      <c r="E35" s="99">
        <v>13200</v>
      </c>
      <c r="F35" s="100">
        <v>46147</v>
      </c>
      <c r="G35" s="101" t="s">
        <v>112</v>
      </c>
      <c r="H35" s="85" t="s">
        <v>16</v>
      </c>
      <c r="I35" s="8"/>
    </row>
    <row r="36" spans="1:9">
      <c r="A36" s="10">
        <v>30</v>
      </c>
      <c r="B36" s="11" t="s">
        <v>44</v>
      </c>
      <c r="C36" s="102" t="s">
        <v>45</v>
      </c>
      <c r="D36" s="51" t="s">
        <v>46</v>
      </c>
      <c r="E36" s="103">
        <v>840</v>
      </c>
      <c r="F36" s="26">
        <v>46148</v>
      </c>
      <c r="G36" s="84" t="s">
        <v>113</v>
      </c>
      <c r="H36" s="17" t="s">
        <v>16</v>
      </c>
      <c r="I36" s="8"/>
    </row>
    <row r="37" spans="1:9">
      <c r="A37" s="10">
        <v>31</v>
      </c>
      <c r="B37" s="11" t="s">
        <v>114</v>
      </c>
      <c r="C37" s="23" t="s">
        <v>115</v>
      </c>
      <c r="D37" s="51" t="s">
        <v>116</v>
      </c>
      <c r="E37" s="104">
        <v>28000</v>
      </c>
      <c r="F37" s="26">
        <v>46149</v>
      </c>
      <c r="G37" s="105" t="s">
        <v>117</v>
      </c>
      <c r="H37" s="17" t="s">
        <v>16</v>
      </c>
      <c r="I37" s="8"/>
    </row>
    <row r="38" spans="1:9">
      <c r="A38" s="10">
        <v>32</v>
      </c>
      <c r="B38" s="11" t="s">
        <v>118</v>
      </c>
      <c r="C38" s="81" t="s">
        <v>119</v>
      </c>
      <c r="D38" s="12" t="s">
        <v>120</v>
      </c>
      <c r="E38" s="106">
        <v>9950</v>
      </c>
      <c r="F38" s="40">
        <v>46154</v>
      </c>
      <c r="G38" s="16" t="s">
        <v>121</v>
      </c>
      <c r="H38" s="17" t="s">
        <v>16</v>
      </c>
      <c r="I38" s="8"/>
    </row>
    <row r="39" spans="1:9">
      <c r="A39" s="10">
        <v>33</v>
      </c>
      <c r="B39" s="11" t="s">
        <v>92</v>
      </c>
      <c r="C39" s="68" t="s">
        <v>93</v>
      </c>
      <c r="D39" s="69" t="s">
        <v>94</v>
      </c>
      <c r="E39" s="86">
        <v>3456.9</v>
      </c>
      <c r="F39" s="57">
        <v>46156</v>
      </c>
      <c r="G39" s="58" t="s">
        <v>122</v>
      </c>
      <c r="H39" s="17" t="s">
        <v>16</v>
      </c>
      <c r="I39" s="8"/>
    </row>
    <row r="40" spans="1:9">
      <c r="A40" s="10">
        <v>34</v>
      </c>
      <c r="B40" s="11" t="s">
        <v>123</v>
      </c>
      <c r="C40" s="68" t="s">
        <v>124</v>
      </c>
      <c r="D40" s="69" t="s">
        <v>125</v>
      </c>
      <c r="E40" s="86">
        <v>3745</v>
      </c>
      <c r="F40" s="57">
        <v>46157</v>
      </c>
      <c r="G40" s="107" t="s">
        <v>126</v>
      </c>
      <c r="H40" s="17" t="s">
        <v>16</v>
      </c>
      <c r="I40" s="8"/>
    </row>
    <row r="41" spans="1:9" ht="63">
      <c r="A41" s="10">
        <v>35</v>
      </c>
      <c r="B41" s="11" t="s">
        <v>123</v>
      </c>
      <c r="C41" s="108" t="s">
        <v>127</v>
      </c>
      <c r="D41" s="109" t="s">
        <v>128</v>
      </c>
      <c r="E41" s="110">
        <v>10140</v>
      </c>
      <c r="F41" s="57">
        <v>46160</v>
      </c>
      <c r="G41" s="90" t="s">
        <v>129</v>
      </c>
      <c r="H41" s="17" t="s">
        <v>16</v>
      </c>
      <c r="I41" s="8"/>
    </row>
    <row r="42" spans="1:9">
      <c r="A42" s="10">
        <v>36</v>
      </c>
      <c r="B42" s="11" t="s">
        <v>130</v>
      </c>
      <c r="C42" s="111" t="s">
        <v>131</v>
      </c>
      <c r="D42" s="69" t="s">
        <v>132</v>
      </c>
      <c r="E42" s="110">
        <v>120</v>
      </c>
      <c r="F42" s="57">
        <v>46161</v>
      </c>
      <c r="G42" s="112" t="s">
        <v>133</v>
      </c>
      <c r="H42" s="17" t="s">
        <v>16</v>
      </c>
      <c r="I42" s="8"/>
    </row>
    <row r="43" spans="1:9">
      <c r="A43" s="10">
        <v>37</v>
      </c>
      <c r="B43" s="11" t="s">
        <v>134</v>
      </c>
      <c r="C43" s="23" t="s">
        <v>135</v>
      </c>
      <c r="D43" s="51" t="s">
        <v>136</v>
      </c>
      <c r="E43" s="87">
        <v>5900</v>
      </c>
      <c r="F43" s="26">
        <v>46162</v>
      </c>
      <c r="G43" s="90" t="s">
        <v>137</v>
      </c>
      <c r="H43" s="17" t="s">
        <v>16</v>
      </c>
      <c r="I43" s="8"/>
    </row>
    <row r="44" spans="1:9" ht="21" customHeight="1">
      <c r="A44" s="10">
        <v>38</v>
      </c>
      <c r="B44" s="11" t="s">
        <v>138</v>
      </c>
      <c r="C44" s="113" t="s">
        <v>139</v>
      </c>
      <c r="D44" s="114" t="s">
        <v>140</v>
      </c>
      <c r="E44" s="115">
        <v>1310</v>
      </c>
      <c r="F44" s="40">
        <v>46162</v>
      </c>
      <c r="G44" s="16" t="s">
        <v>141</v>
      </c>
      <c r="H44" s="17" t="s">
        <v>16</v>
      </c>
      <c r="I44" s="8"/>
    </row>
    <row r="45" spans="1:9">
      <c r="A45" s="10">
        <v>39</v>
      </c>
      <c r="B45" s="94" t="s">
        <v>142</v>
      </c>
      <c r="C45" s="116" t="s">
        <v>143</v>
      </c>
      <c r="D45" s="117" t="s">
        <v>144</v>
      </c>
      <c r="E45" s="86">
        <v>675</v>
      </c>
      <c r="F45" s="57">
        <v>46163</v>
      </c>
      <c r="G45" s="58" t="s">
        <v>145</v>
      </c>
      <c r="H45" s="17" t="s">
        <v>16</v>
      </c>
      <c r="I45" s="8"/>
    </row>
    <row r="46" spans="1:9">
      <c r="A46" s="10">
        <v>40</v>
      </c>
      <c r="B46" s="11" t="s">
        <v>146</v>
      </c>
      <c r="C46" s="91" t="s">
        <v>147</v>
      </c>
      <c r="D46" s="91" t="s">
        <v>148</v>
      </c>
      <c r="E46" s="118">
        <v>44940</v>
      </c>
      <c r="F46" s="40">
        <v>46163</v>
      </c>
      <c r="G46" s="93" t="s">
        <v>149</v>
      </c>
      <c r="H46" s="17" t="s">
        <v>16</v>
      </c>
      <c r="I46" s="8"/>
    </row>
    <row r="47" spans="1:9">
      <c r="A47" s="10">
        <v>41</v>
      </c>
      <c r="B47" s="94" t="s">
        <v>77</v>
      </c>
      <c r="C47" s="116" t="s">
        <v>78</v>
      </c>
      <c r="D47" s="69" t="s">
        <v>83</v>
      </c>
      <c r="E47" s="110">
        <v>1890</v>
      </c>
      <c r="F47" s="57">
        <v>46164</v>
      </c>
      <c r="G47" s="76" t="s">
        <v>150</v>
      </c>
      <c r="H47" s="17" t="s">
        <v>16</v>
      </c>
      <c r="I47" s="119"/>
    </row>
    <row r="48" spans="1:9">
      <c r="A48" s="10">
        <v>42</v>
      </c>
      <c r="B48" s="11" t="s">
        <v>151</v>
      </c>
      <c r="C48" s="23" t="s">
        <v>152</v>
      </c>
      <c r="D48" s="51" t="s">
        <v>153</v>
      </c>
      <c r="E48" s="104">
        <v>30200</v>
      </c>
      <c r="F48" s="26">
        <v>46167</v>
      </c>
      <c r="G48" s="105" t="s">
        <v>154</v>
      </c>
      <c r="H48" s="17" t="s">
        <v>16</v>
      </c>
      <c r="I48" s="8"/>
    </row>
    <row r="49" spans="1:9">
      <c r="A49" s="10">
        <v>43</v>
      </c>
      <c r="B49" s="11" t="s">
        <v>155</v>
      </c>
      <c r="C49" s="77" t="s">
        <v>156</v>
      </c>
      <c r="D49" s="37" t="s">
        <v>157</v>
      </c>
      <c r="E49" s="120">
        <v>15000</v>
      </c>
      <c r="F49" s="36">
        <v>46167</v>
      </c>
      <c r="G49" s="16" t="s">
        <v>158</v>
      </c>
      <c r="H49" s="17" t="s">
        <v>16</v>
      </c>
      <c r="I49" s="8"/>
    </row>
    <row r="50" spans="1:9">
      <c r="A50" s="10">
        <v>44</v>
      </c>
      <c r="B50" s="11" t="s">
        <v>159</v>
      </c>
      <c r="C50" s="121" t="s">
        <v>160</v>
      </c>
      <c r="D50" s="122" t="s">
        <v>161</v>
      </c>
      <c r="E50" s="106">
        <v>1860</v>
      </c>
      <c r="F50" s="40">
        <v>46167</v>
      </c>
      <c r="G50" s="79" t="s">
        <v>162</v>
      </c>
      <c r="H50" s="17" t="s">
        <v>16</v>
      </c>
      <c r="I50" s="8"/>
    </row>
    <row r="51" spans="1:9">
      <c r="A51" s="10">
        <v>45</v>
      </c>
      <c r="B51" s="94" t="s">
        <v>73</v>
      </c>
      <c r="C51" s="123" t="s">
        <v>163</v>
      </c>
      <c r="D51" s="124" t="s">
        <v>164</v>
      </c>
      <c r="E51" s="125">
        <v>55212</v>
      </c>
      <c r="F51" s="36">
        <v>46170</v>
      </c>
      <c r="G51" s="126" t="s">
        <v>165</v>
      </c>
      <c r="H51" s="17" t="s">
        <v>16</v>
      </c>
      <c r="I51" s="8"/>
    </row>
    <row r="52" spans="1:9" ht="42">
      <c r="A52" s="10">
        <v>46</v>
      </c>
      <c r="B52" s="94" t="s">
        <v>166</v>
      </c>
      <c r="C52" s="127" t="s">
        <v>167</v>
      </c>
      <c r="D52" s="128" t="s">
        <v>168</v>
      </c>
      <c r="E52" s="129">
        <v>18500</v>
      </c>
      <c r="F52" s="40">
        <v>46170</v>
      </c>
      <c r="G52" s="16" t="s">
        <v>169</v>
      </c>
      <c r="H52" s="17" t="s">
        <v>16</v>
      </c>
      <c r="I52" s="8"/>
    </row>
    <row r="53" spans="1:9">
      <c r="A53" s="10">
        <v>47</v>
      </c>
      <c r="B53" s="11" t="s">
        <v>103</v>
      </c>
      <c r="C53" s="91" t="s">
        <v>104</v>
      </c>
      <c r="D53" s="91" t="s">
        <v>170</v>
      </c>
      <c r="E53" s="130">
        <v>15194</v>
      </c>
      <c r="F53" s="40">
        <v>46171</v>
      </c>
      <c r="G53" s="93" t="s">
        <v>171</v>
      </c>
      <c r="H53" s="17" t="s">
        <v>16</v>
      </c>
      <c r="I53" s="8"/>
    </row>
    <row r="54" spans="1:9">
      <c r="A54" s="10">
        <v>48</v>
      </c>
      <c r="B54" s="11" t="s">
        <v>172</v>
      </c>
      <c r="C54" s="91" t="s">
        <v>173</v>
      </c>
      <c r="D54" s="131" t="s">
        <v>174</v>
      </c>
      <c r="E54" s="132">
        <v>63600</v>
      </c>
      <c r="F54" s="40">
        <v>46171</v>
      </c>
      <c r="G54" s="93" t="s">
        <v>175</v>
      </c>
      <c r="H54" s="17" t="s">
        <v>16</v>
      </c>
      <c r="I54" s="133"/>
    </row>
    <row r="55" spans="1:9">
      <c r="A55" s="10">
        <v>49</v>
      </c>
      <c r="B55" s="11" t="s">
        <v>44</v>
      </c>
      <c r="C55" s="134" t="s">
        <v>45</v>
      </c>
      <c r="D55" s="135" t="s">
        <v>46</v>
      </c>
      <c r="E55" s="136">
        <v>525</v>
      </c>
      <c r="F55" s="26">
        <v>46175</v>
      </c>
      <c r="G55" s="61" t="s">
        <v>176</v>
      </c>
      <c r="H55" s="17" t="s">
        <v>16</v>
      </c>
      <c r="I55" s="8"/>
    </row>
    <row r="56" spans="1:9" ht="42">
      <c r="A56" s="10">
        <v>50</v>
      </c>
      <c r="B56" s="137" t="s">
        <v>177</v>
      </c>
      <c r="C56" s="138" t="s">
        <v>178</v>
      </c>
      <c r="D56" s="139" t="s">
        <v>179</v>
      </c>
      <c r="E56" s="140">
        <v>50000</v>
      </c>
      <c r="F56" s="141">
        <v>46177</v>
      </c>
      <c r="G56" s="61" t="s">
        <v>180</v>
      </c>
      <c r="H56" s="17" t="s">
        <v>16</v>
      </c>
      <c r="I56" s="8"/>
    </row>
    <row r="57" spans="1:9">
      <c r="A57" s="10">
        <v>51</v>
      </c>
      <c r="B57" s="11" t="s">
        <v>146</v>
      </c>
      <c r="C57" s="142" t="s">
        <v>147</v>
      </c>
      <c r="D57" s="142" t="s">
        <v>181</v>
      </c>
      <c r="E57" s="143">
        <v>1819</v>
      </c>
      <c r="F57" s="100">
        <v>46178</v>
      </c>
      <c r="G57" s="61" t="s">
        <v>182</v>
      </c>
      <c r="H57" s="17" t="s">
        <v>16</v>
      </c>
      <c r="I57" s="8"/>
    </row>
    <row r="58" spans="1:9" ht="42">
      <c r="A58" s="10">
        <v>52</v>
      </c>
      <c r="B58" s="11" t="s">
        <v>183</v>
      </c>
      <c r="C58" s="144" t="s">
        <v>184</v>
      </c>
      <c r="D58" s="144" t="s">
        <v>185</v>
      </c>
      <c r="E58" s="145">
        <v>98440</v>
      </c>
      <c r="F58" s="100">
        <v>46182</v>
      </c>
      <c r="G58" s="146" t="s">
        <v>186</v>
      </c>
      <c r="H58" s="17" t="s">
        <v>16</v>
      </c>
      <c r="I58" s="8"/>
    </row>
    <row r="59" spans="1:9">
      <c r="A59" s="10">
        <v>53</v>
      </c>
      <c r="B59" s="11" t="s">
        <v>187</v>
      </c>
      <c r="C59" s="98" t="s">
        <v>188</v>
      </c>
      <c r="D59" s="144" t="s">
        <v>189</v>
      </c>
      <c r="E59" s="136">
        <v>1500</v>
      </c>
      <c r="F59" s="100">
        <v>46182</v>
      </c>
      <c r="G59" s="61" t="s">
        <v>190</v>
      </c>
      <c r="H59" s="17" t="s">
        <v>16</v>
      </c>
      <c r="I59" s="8"/>
    </row>
    <row r="60" spans="1:9">
      <c r="A60" s="10">
        <v>54</v>
      </c>
      <c r="B60" s="11" t="s">
        <v>191</v>
      </c>
      <c r="C60" s="28" t="s">
        <v>192</v>
      </c>
      <c r="D60" s="29" t="s">
        <v>193</v>
      </c>
      <c r="E60" s="147">
        <v>55000</v>
      </c>
      <c r="F60" s="141">
        <v>46182</v>
      </c>
      <c r="G60" s="61" t="s">
        <v>194</v>
      </c>
      <c r="H60" s="17" t="s">
        <v>16</v>
      </c>
      <c r="I60" s="8"/>
    </row>
    <row r="61" spans="1:9" ht="42">
      <c r="A61" s="10">
        <v>55</v>
      </c>
      <c r="B61" s="11" t="s">
        <v>195</v>
      </c>
      <c r="C61" s="28" t="s">
        <v>196</v>
      </c>
      <c r="D61" s="139" t="s">
        <v>197</v>
      </c>
      <c r="E61" s="147">
        <v>50000</v>
      </c>
      <c r="F61" s="141">
        <v>46182</v>
      </c>
      <c r="G61" s="61" t="s">
        <v>198</v>
      </c>
      <c r="H61" s="17" t="s">
        <v>16</v>
      </c>
      <c r="I61" s="8"/>
    </row>
    <row r="62" spans="1:9">
      <c r="A62" s="10">
        <v>56</v>
      </c>
      <c r="B62" s="11" t="s">
        <v>199</v>
      </c>
      <c r="C62" s="43" t="s">
        <v>41</v>
      </c>
      <c r="D62" s="148" t="s">
        <v>42</v>
      </c>
      <c r="E62" s="149">
        <v>20094.599999999999</v>
      </c>
      <c r="F62" s="36">
        <v>46183</v>
      </c>
      <c r="G62" s="46" t="s">
        <v>200</v>
      </c>
      <c r="H62" s="150" t="s">
        <v>16</v>
      </c>
      <c r="I62" s="8"/>
    </row>
    <row r="63" spans="1:9">
      <c r="A63" s="10">
        <v>57</v>
      </c>
      <c r="B63" s="72" t="s">
        <v>201</v>
      </c>
      <c r="C63" s="151" t="s">
        <v>202</v>
      </c>
      <c r="D63" s="29" t="s">
        <v>203</v>
      </c>
      <c r="E63" s="152">
        <v>63267.94</v>
      </c>
      <c r="F63" s="141">
        <v>46184</v>
      </c>
      <c r="G63" s="61" t="s">
        <v>204</v>
      </c>
      <c r="H63" s="17" t="s">
        <v>16</v>
      </c>
      <c r="I63" s="8"/>
    </row>
    <row r="64" spans="1:9">
      <c r="A64" s="10">
        <v>58</v>
      </c>
      <c r="B64" s="11" t="s">
        <v>17</v>
      </c>
      <c r="C64" s="33" t="s">
        <v>41</v>
      </c>
      <c r="D64" s="153" t="s">
        <v>205</v>
      </c>
      <c r="E64" s="45">
        <v>2653.6</v>
      </c>
      <c r="F64" s="36">
        <v>46185</v>
      </c>
      <c r="G64" s="154" t="s">
        <v>206</v>
      </c>
      <c r="H64" s="17" t="s">
        <v>16</v>
      </c>
      <c r="I64" s="8"/>
    </row>
    <row r="65" spans="1:9">
      <c r="A65" s="10">
        <v>59</v>
      </c>
      <c r="B65" s="11" t="s">
        <v>207</v>
      </c>
      <c r="C65" s="144" t="s">
        <v>208</v>
      </c>
      <c r="D65" s="144" t="s">
        <v>209</v>
      </c>
      <c r="E65" s="145">
        <v>82800</v>
      </c>
      <c r="F65" s="100">
        <v>46185</v>
      </c>
      <c r="G65" s="146" t="s">
        <v>210</v>
      </c>
      <c r="H65" s="17" t="s">
        <v>16</v>
      </c>
      <c r="I65" s="8"/>
    </row>
    <row r="66" spans="1:9">
      <c r="A66" s="10">
        <v>60</v>
      </c>
      <c r="B66" s="11" t="s">
        <v>88</v>
      </c>
      <c r="C66" s="155" t="s">
        <v>89</v>
      </c>
      <c r="D66" s="135" t="s">
        <v>65</v>
      </c>
      <c r="E66" s="147">
        <v>5566</v>
      </c>
      <c r="F66" s="26">
        <v>46188</v>
      </c>
      <c r="G66" s="61" t="s">
        <v>211</v>
      </c>
      <c r="H66" s="17" t="s">
        <v>16</v>
      </c>
      <c r="I66" s="8"/>
    </row>
    <row r="67" spans="1:9">
      <c r="A67" s="10">
        <v>61</v>
      </c>
      <c r="B67" s="11" t="s">
        <v>69</v>
      </c>
      <c r="C67" s="156" t="s">
        <v>70</v>
      </c>
      <c r="D67" s="157" t="s">
        <v>71</v>
      </c>
      <c r="E67" s="158">
        <v>1000</v>
      </c>
      <c r="F67" s="141">
        <v>46188</v>
      </c>
      <c r="G67" s="159" t="s">
        <v>212</v>
      </c>
      <c r="H67" s="17" t="s">
        <v>16</v>
      </c>
      <c r="I67" s="8"/>
    </row>
    <row r="68" spans="1:9">
      <c r="A68" s="10">
        <v>62</v>
      </c>
      <c r="B68" s="11" t="s">
        <v>213</v>
      </c>
      <c r="C68" s="156" t="s">
        <v>214</v>
      </c>
      <c r="D68" s="157" t="s">
        <v>215</v>
      </c>
      <c r="E68" s="158">
        <v>5000</v>
      </c>
      <c r="F68" s="141">
        <v>46188</v>
      </c>
      <c r="G68" s="107" t="s">
        <v>216</v>
      </c>
      <c r="H68" s="17" t="s">
        <v>16</v>
      </c>
      <c r="I68" s="8"/>
    </row>
    <row r="69" spans="1:9">
      <c r="A69" s="10">
        <v>63</v>
      </c>
      <c r="B69" s="11" t="s">
        <v>217</v>
      </c>
      <c r="C69" s="156" t="s">
        <v>218</v>
      </c>
      <c r="D69" s="157" t="s">
        <v>219</v>
      </c>
      <c r="E69" s="158">
        <v>1290</v>
      </c>
      <c r="F69" s="141">
        <v>46188</v>
      </c>
      <c r="G69" s="107" t="s">
        <v>220</v>
      </c>
      <c r="H69" s="17" t="s">
        <v>16</v>
      </c>
      <c r="I69" s="8"/>
    </row>
    <row r="70" spans="1:9" ht="42">
      <c r="A70" s="10">
        <v>64</v>
      </c>
      <c r="B70" s="11" t="s">
        <v>166</v>
      </c>
      <c r="C70" s="160" t="s">
        <v>168</v>
      </c>
      <c r="D70" s="113" t="s">
        <v>167</v>
      </c>
      <c r="E70" s="161">
        <v>23700</v>
      </c>
      <c r="F70" s="40">
        <v>46188</v>
      </c>
      <c r="G70" s="16" t="s">
        <v>221</v>
      </c>
      <c r="H70" s="17" t="s">
        <v>16</v>
      </c>
      <c r="I70" s="8"/>
    </row>
    <row r="71" spans="1:9">
      <c r="A71" s="10">
        <v>65</v>
      </c>
      <c r="B71" s="11" t="s">
        <v>222</v>
      </c>
      <c r="C71" s="156" t="s">
        <v>223</v>
      </c>
      <c r="D71" s="157" t="s">
        <v>224</v>
      </c>
      <c r="E71" s="158">
        <v>720</v>
      </c>
      <c r="F71" s="141">
        <v>46189</v>
      </c>
      <c r="G71" s="107" t="s">
        <v>225</v>
      </c>
      <c r="H71" s="17" t="s">
        <v>16</v>
      </c>
      <c r="I71" s="8"/>
    </row>
    <row r="72" spans="1:9">
      <c r="A72" s="10">
        <v>66</v>
      </c>
      <c r="B72" s="11" t="s">
        <v>159</v>
      </c>
      <c r="C72" s="162" t="s">
        <v>160</v>
      </c>
      <c r="D72" s="134" t="s">
        <v>226</v>
      </c>
      <c r="E72" s="136">
        <v>4420</v>
      </c>
      <c r="F72" s="100">
        <v>46189</v>
      </c>
      <c r="G72" s="61" t="s">
        <v>227</v>
      </c>
      <c r="H72" s="17" t="s">
        <v>16</v>
      </c>
      <c r="I72" s="8"/>
    </row>
    <row r="73" spans="1:9">
      <c r="A73" s="10">
        <v>67</v>
      </c>
      <c r="B73" s="11" t="s">
        <v>228</v>
      </c>
      <c r="C73" s="98" t="s">
        <v>229</v>
      </c>
      <c r="D73" s="163" t="s">
        <v>230</v>
      </c>
      <c r="E73" s="158">
        <v>2500</v>
      </c>
      <c r="F73" s="141">
        <v>46190</v>
      </c>
      <c r="G73" s="107" t="s">
        <v>231</v>
      </c>
      <c r="H73" s="17" t="s">
        <v>16</v>
      </c>
      <c r="I73" s="8"/>
    </row>
    <row r="74" spans="1:9">
      <c r="A74" s="10">
        <v>68</v>
      </c>
      <c r="B74" s="11" t="s">
        <v>232</v>
      </c>
      <c r="C74" s="37" t="s">
        <v>233</v>
      </c>
      <c r="D74" s="164" t="s">
        <v>234</v>
      </c>
      <c r="E74" s="165">
        <v>6420</v>
      </c>
      <c r="F74" s="36">
        <v>46190</v>
      </c>
      <c r="G74" s="154" t="s">
        <v>235</v>
      </c>
      <c r="H74" s="17" t="s">
        <v>16</v>
      </c>
      <c r="I74" s="8"/>
    </row>
    <row r="75" spans="1:9">
      <c r="A75" s="10">
        <v>69</v>
      </c>
      <c r="B75" s="11" t="s">
        <v>236</v>
      </c>
      <c r="C75" s="77" t="s">
        <v>237</v>
      </c>
      <c r="D75" s="37" t="s">
        <v>238</v>
      </c>
      <c r="E75" s="166">
        <v>1000</v>
      </c>
      <c r="F75" s="36">
        <v>46190</v>
      </c>
      <c r="G75" s="16" t="s">
        <v>239</v>
      </c>
      <c r="H75" s="17" t="s">
        <v>16</v>
      </c>
      <c r="I75" s="8"/>
    </row>
    <row r="76" spans="1:9">
      <c r="A76" s="10">
        <v>70</v>
      </c>
      <c r="B76" s="11" t="s">
        <v>73</v>
      </c>
      <c r="C76" s="77" t="s">
        <v>163</v>
      </c>
      <c r="D76" s="37" t="s">
        <v>240</v>
      </c>
      <c r="E76" s="167">
        <v>82176</v>
      </c>
      <c r="F76" s="36">
        <v>46190</v>
      </c>
      <c r="G76" s="16" t="s">
        <v>241</v>
      </c>
      <c r="H76" s="17" t="s">
        <v>16</v>
      </c>
      <c r="I76" s="8"/>
    </row>
    <row r="77" spans="1:9">
      <c r="A77" s="10">
        <v>71</v>
      </c>
      <c r="B77" s="11" t="s">
        <v>242</v>
      </c>
      <c r="C77" s="156" t="s">
        <v>243</v>
      </c>
      <c r="D77" s="168" t="s">
        <v>244</v>
      </c>
      <c r="E77" s="158">
        <v>2899</v>
      </c>
      <c r="F77" s="141">
        <v>46192</v>
      </c>
      <c r="G77" s="107" t="s">
        <v>245</v>
      </c>
      <c r="H77" s="17" t="s">
        <v>16</v>
      </c>
      <c r="I77" s="8"/>
    </row>
    <row r="78" spans="1:9" ht="42">
      <c r="A78" s="10">
        <v>72</v>
      </c>
      <c r="B78" s="169" t="s">
        <v>246</v>
      </c>
      <c r="C78" s="133" t="s">
        <v>247</v>
      </c>
      <c r="D78" s="139" t="s">
        <v>248</v>
      </c>
      <c r="E78" s="140">
        <v>80000</v>
      </c>
      <c r="F78" s="141">
        <v>46192</v>
      </c>
      <c r="G78" s="61" t="s">
        <v>249</v>
      </c>
      <c r="H78" s="17" t="s">
        <v>16</v>
      </c>
      <c r="I78" s="8"/>
    </row>
    <row r="79" spans="1:9">
      <c r="A79" s="10">
        <v>73</v>
      </c>
      <c r="B79" s="11" t="s">
        <v>250</v>
      </c>
      <c r="C79" s="98" t="s">
        <v>251</v>
      </c>
      <c r="D79" s="163" t="s">
        <v>252</v>
      </c>
      <c r="E79" s="158">
        <v>750</v>
      </c>
      <c r="F79" s="141">
        <v>46195</v>
      </c>
      <c r="G79" s="107" t="s">
        <v>253</v>
      </c>
      <c r="H79" s="17" t="s">
        <v>16</v>
      </c>
      <c r="I79" s="8"/>
    </row>
    <row r="80" spans="1:9">
      <c r="A80" s="10">
        <v>74</v>
      </c>
      <c r="B80" s="11" t="s">
        <v>254</v>
      </c>
      <c r="C80" s="162" t="s">
        <v>255</v>
      </c>
      <c r="D80" s="134" t="s">
        <v>65</v>
      </c>
      <c r="E80" s="136">
        <v>9555.74</v>
      </c>
      <c r="F80" s="100">
        <v>46197</v>
      </c>
      <c r="G80" s="61" t="s">
        <v>256</v>
      </c>
      <c r="H80" s="17" t="s">
        <v>16</v>
      </c>
      <c r="I80" s="8"/>
    </row>
    <row r="81" spans="1:9">
      <c r="A81" s="10">
        <v>75</v>
      </c>
      <c r="B81" s="11" t="s">
        <v>257</v>
      </c>
      <c r="C81" s="162" t="s">
        <v>258</v>
      </c>
      <c r="D81" s="134" t="s">
        <v>259</v>
      </c>
      <c r="E81" s="136">
        <v>5000</v>
      </c>
      <c r="F81" s="100">
        <v>46197</v>
      </c>
      <c r="G81" s="61" t="s">
        <v>260</v>
      </c>
      <c r="H81" s="17" t="s">
        <v>16</v>
      </c>
      <c r="I81" s="8"/>
    </row>
    <row r="82" spans="1:9" ht="42">
      <c r="A82" s="10">
        <v>76</v>
      </c>
      <c r="B82" s="11" t="s">
        <v>261</v>
      </c>
      <c r="C82" s="155" t="s">
        <v>262</v>
      </c>
      <c r="D82" s="135" t="s">
        <v>263</v>
      </c>
      <c r="E82" s="147">
        <v>48150</v>
      </c>
      <c r="F82" s="26">
        <v>46198</v>
      </c>
      <c r="G82" s="105" t="s">
        <v>264</v>
      </c>
      <c r="H82" s="17" t="s">
        <v>16</v>
      </c>
      <c r="I82" s="8"/>
    </row>
    <row r="83" spans="1:9" ht="63.75" thickBot="1">
      <c r="A83" s="10">
        <v>77</v>
      </c>
      <c r="B83" s="11" t="s">
        <v>123</v>
      </c>
      <c r="C83" s="98" t="s">
        <v>127</v>
      </c>
      <c r="D83" s="163" t="s">
        <v>265</v>
      </c>
      <c r="E83" s="158">
        <v>10000</v>
      </c>
      <c r="F83" s="141">
        <v>46199</v>
      </c>
      <c r="G83" s="61" t="s">
        <v>266</v>
      </c>
      <c r="H83" s="170" t="s">
        <v>16</v>
      </c>
      <c r="I83" s="8"/>
    </row>
    <row r="84" spans="1:9" ht="34.5" customHeight="1" thickBot="1">
      <c r="A84" s="177" t="s">
        <v>267</v>
      </c>
      <c r="B84" s="178"/>
      <c r="C84" s="178"/>
      <c r="D84" s="179"/>
      <c r="E84" s="171">
        <f>SUM(E7:E83)</f>
        <v>1539853.6000000003</v>
      </c>
      <c r="F84" s="177" t="str">
        <f>BAHTTEXT(E84)</f>
        <v>หนึ่งล้านห้าแสนสามหมื่นเก้าพันแปดร้อยห้าสิบสามบาทหกสิบสตางค์</v>
      </c>
      <c r="G84" s="178"/>
      <c r="H84" s="179"/>
      <c r="I84" s="8"/>
    </row>
  </sheetData>
  <mergeCells count="12">
    <mergeCell ref="F5:G5"/>
    <mergeCell ref="H5:H6"/>
    <mergeCell ref="A84:D84"/>
    <mergeCell ref="F84:H84"/>
    <mergeCell ref="A1:H1"/>
    <mergeCell ref="A2:H2"/>
    <mergeCell ref="A3:H3"/>
    <mergeCell ref="A5:A6"/>
    <mergeCell ref="B5:B6"/>
    <mergeCell ref="C5:C6"/>
    <mergeCell ref="D5:D6"/>
    <mergeCell ref="E5:E6"/>
  </mergeCells>
  <pageMargins left="0.25" right="0" top="0.3" bottom="0.28000000000000003" header="0.19" footer="0.17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เผยแพร่</vt:lpstr>
      <vt:lpstr>เผยแพร่!Print_Titles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ไพรัตน์ ฉันทเกษมคุณ</dc:creator>
  <cp:lastModifiedBy>ไพรัตน์ ฉันทเกษมคุณ</cp:lastModifiedBy>
  <cp:lastPrinted>2026-07-31T07:59:46Z</cp:lastPrinted>
  <dcterms:created xsi:type="dcterms:W3CDTF">2026-07-31T07:55:02Z</dcterms:created>
  <dcterms:modified xsi:type="dcterms:W3CDTF">2026-07-31T08:26:25Z</dcterms:modified>
</cp:coreProperties>
</file>