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6\"/>
    </mc:Choice>
  </mc:AlternateContent>
  <xr:revisionPtr revIDLastSave="0" documentId="13_ncr:1_{C20C85FA-80EC-4724-B8D9-FE93D2A4A3F5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'!$A$6:$Q$6</definedName>
    <definedName name="_xlnm._FilterDatabase" localSheetId="2" hidden="1">'3.รายชื่อองค์ที่มีการเบิกจ่าย'!$A$3:$G$62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'!$A$1:$H$25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2">'3.รายชื่อองค์ที่มีการเบิกจ่าย'!$3:$3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2" i="15" l="1"/>
  <c r="H25" i="16"/>
  <c r="G25" i="16"/>
  <c r="F25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<sst xmlns="http://schemas.openxmlformats.org/spreadsheetml/2006/main" count="464" uniqueCount="274">
  <si>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</si>
  <si>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</si>
  <si>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</si>
  <si>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</si>
  <si>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</si>
  <si>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</si>
  <si>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</si>
  <si>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</si>
  <si>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</si>
  <si>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</si>
  <si>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</si>
  <si>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</si>
  <si>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</si>
  <si>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</si>
  <si>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</si>
  <si>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</si>
  <si>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</si>
  <si>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</si>
  <si>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</si>
  <si>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</si>
  <si>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</si>
  <si>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</si>
  <si>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</si>
  <si>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</si>
  <si>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</si>
  <si>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</si>
  <si>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</si>
  <si>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</si>
  <si>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</si>
  <si>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</si>
  <si>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</si>
  <si>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</si>
  <si>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</si>
  <si>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</si>
  <si>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</si>
  <si>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</si>
  <si>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</si>
  <si>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</si>
  <si>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</si>
  <si>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</si>
  <si>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</si>
  <si>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</si>
  <si>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</si>
  <si>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</si>
  <si>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</si>
  <si>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</si>
  <si>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</si>
  <si>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</si>
  <si>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</si>
  <si>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</si>
  <si>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</si>
  <si>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</si>
  <si>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</si>
  <si>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</si>
  <si>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</si>
  <si>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</si>
  <si>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</si>
  <si>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</si>
  <si>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</si>
  <si>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</si>
  <si>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</si>
  <si>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</si>
  <si>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</si>
  <si>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</si>
  <si>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</si>
  <si>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</si>
  <si>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</si>
  <si>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</si>
  <si>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</si>
  <si>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</si>
  <si>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</si>
  <si>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</si>
  <si>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</si>
  <si>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</si>
  <si>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</si>
  <si>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</si>
  <si>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</si>
  <si>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</si>
  <si>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</si>
  <si>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</si>
  <si>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</si>
  <si>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</si>
  <si>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</si>
  <si>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</si>
  <si>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</si>
  <si>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</si>
  <si>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</si>
  <si>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</si>
  <si>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</si>
  <si>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</si>
  <si>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</si>
  <si>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</si>
  <si>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</si>
  <si>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</si>
  <si>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</si>
  <si>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</si>
  <si>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</si>
  <si>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</si>
  <si>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</si>
  <si>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</si>
  <si>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</si>
  <si>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</si>
  <si>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</si>
  <si>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</si>
  <si>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</si>
  <si>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</si>
  <si>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</si>
  <si>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</si>
  <si>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</si>
  <si>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</si>
  <si>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</si>
  <si>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</si>
  <si>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</si>
  <si>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</si>
  <si>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</si>
  <si>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</si>
  <si>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</si>
  <si>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สหกรณ์บ้านมั่นคงชุมชนสามตำบล จำกัด</t>
  </si>
  <si>
    <t>ราชพัสดุ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</si>
  <si>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</si>
  <si>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</si>
  <si>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</si>
  <si>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</si>
  <si>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</si>
  <si>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</si>
  <si>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</si>
  <si>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</si>
  <si>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</si>
  <si>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</si>
  <si>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</si>
  <si>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</si>
  <si>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</si>
  <si>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สหกรณ์เคหสถานบ้านพร้อมสุข จำกัด</t>
  </si>
  <si>
    <t>สหกรณ์เคหสถานคลองจินดา จำกัด</t>
  </si>
  <si>
    <t>สหกรณ์บ้านมั่นคงพร้อมเพรียงทรัพย์ จำกัด</t>
  </si>
  <si>
    <t>สหกรณ์เคหสถานชุมชนประชาร่วมใจ 1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</si>
  <si>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</si>
  <si>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</si>
  <si>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</si>
  <si>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</si>
  <si>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</si>
  <si>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</si>
  <si>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</si>
  <si>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บ39/010/2566</t>
  </si>
  <si>
    <t>บ39/013/2566</t>
  </si>
  <si>
    <t>03 ก.พ. 66</t>
  </si>
  <si>
    <t>09 ก.พ. 66</t>
  </si>
  <si>
    <t>27 ก.พ. 66</t>
  </si>
  <si>
    <t>บ39/011/2566</t>
  </si>
  <si>
    <t>บ39/013/2565</t>
  </si>
  <si>
    <t>07 ก.พ. 66</t>
  </si>
  <si>
    <t>24 ก.พ. 66</t>
  </si>
  <si>
    <t>บ39/008/2565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</si>
  <si>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</si>
  <si>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</si>
  <si>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สหกรณ์เคหสถานตาลคู่สมบูรณ์พูนทรัพย์ จำกัด
รหัสองค์กร  	100310705</t>
  </si>
  <si>
    <t>21</t>
  </si>
  <si>
    <t>22</t>
  </si>
  <si>
    <t>23</t>
  </si>
  <si>
    <t>24</t>
  </si>
  <si>
    <t>สหกรณ์เคหสถานบ้านมั่นคงทะเลแก้ว จำกัด</t>
  </si>
  <si>
    <t>สหกรณ์เคหสถานบางบ่อเพิ่มทรัพย์ จำกัด</t>
  </si>
  <si>
    <t>สหกรณ์เคหสถานบ้านมั่นคงศิริรุ่งโรจน์ จำกัด</t>
  </si>
  <si>
    <t>สหกรณ์เคหสถานตาลคู่สมบูรณ์พูนทรัพย์ จำกัด</t>
  </si>
  <si>
    <t>บ39/003/2566</t>
  </si>
  <si>
    <t>บ39/012/2566</t>
  </si>
  <si>
    <t>บ39/014/2566</t>
  </si>
  <si>
    <t>บ39/017/2566</t>
  </si>
  <si>
    <t>22 มี.ค. 66</t>
  </si>
  <si>
    <t>14 มี.ค. 66</t>
  </si>
  <si>
    <t>30 มี.ค. 66</t>
  </si>
  <si>
    <t>สหกรณ์เคหสถานบ้านมั่นคงกนกทรัพย์ จำกัด
รหัสองค์กร  	100313363</t>
  </si>
  <si>
    <t>สหกรณ์บริการบ้านมั่นคงเมืองท่าข้าม 2023 จำกัด
รหัสองค์กร  	100312233</t>
  </si>
  <si>
    <t>25</t>
  </si>
  <si>
    <t>26</t>
  </si>
  <si>
    <t>27</t>
  </si>
  <si>
    <t>สหกรณ์เคหสถานบ้านมั่นคงกนกทรัพย์ จำกัด</t>
  </si>
  <si>
    <t>บ39/018/2566</t>
  </si>
  <si>
    <t xml:space="preserve">5 เม.ย. 66 </t>
  </si>
  <si>
    <t>บ39/022/2564</t>
  </si>
  <si>
    <t>12 เม.ย. 66</t>
  </si>
  <si>
    <t>สหกรณ์เคหสถานบ้านมั่นคงชุมชนปากน้ำหลังสวน จำกัด</t>
  </si>
  <si>
    <t>บ39/054/2561</t>
  </si>
  <si>
    <t>10 เม.ย. 66</t>
  </si>
  <si>
    <t>สหกรณ์เคหสถานบ้านมั่นคงเจริญทรัพย์ จำกัด
รหัสองค์กร  100313273</t>
  </si>
  <si>
    <t>กลุ่มออมทรัพย์บ้านมั่นคงชุมชนน้อมเกล้า
รหัสองค์กร  100117997</t>
  </si>
  <si>
    <t>กลุ่มออมทรัพย์เพื่อที่อยู่อาศัยเพิ่มทรัพย์พัฒนา
รหัสองค์กร  100313245</t>
  </si>
  <si>
    <t>ทรัพย์สินพระมหากษัตริย์</t>
  </si>
  <si>
    <t>28</t>
  </si>
  <si>
    <t>29</t>
  </si>
  <si>
    <t>สหกรณ์เคหสถาน 4 ชุมชนเมืองไผ่ จำกัด</t>
  </si>
  <si>
    <t>สหกรณ์เคหสถานตลาดหลักสี่ จำกัด</t>
  </si>
  <si>
    <t>บ39/022/2565</t>
  </si>
  <si>
    <t>บ39/017/2565</t>
  </si>
  <si>
    <t>23 พ.ค. 66</t>
  </si>
  <si>
    <t>25 พ.ค. 66</t>
  </si>
  <si>
    <t>23 มิ.ย. 66</t>
  </si>
  <si>
    <t>30</t>
  </si>
  <si>
    <t>31</t>
  </si>
  <si>
    <t>32</t>
  </si>
  <si>
    <t>33</t>
  </si>
  <si>
    <t>สหกรณ์เคหสถานบ้านมั่นคงภูมิใจ จำกัด</t>
  </si>
  <si>
    <t>สหกรณ์เคหสถานโพธิ์ทองพัฒนา จำกัด</t>
  </si>
  <si>
    <t>สหกรณ์เคหสถานปทุมธานีโมเดล จำกัด</t>
  </si>
  <si>
    <t>บ39/015/2566</t>
  </si>
  <si>
    <t>บ39/019/2566</t>
  </si>
  <si>
    <t>บ39/021/2566</t>
  </si>
  <si>
    <t>บ39/065/2561</t>
  </si>
  <si>
    <t>15 มิ.ย. 66</t>
  </si>
  <si>
    <t>30 มิ.ย. 66</t>
  </si>
  <si>
    <t>21 มิ.ย. 66</t>
  </si>
  <si>
    <t>09 มิ.ย. 66</t>
  </si>
  <si>
    <t>สหกรณ์บริการบ้านมั่นคงชุมชนโนนหนองสรวง จำกัด
รหัสองค์กร 100190501</t>
  </si>
  <si>
    <t>สหกรณ์เคหสถานประชากร 3 จำกัด
รหัสองค์กร  100310239</t>
  </si>
  <si>
    <t>สหกรณ์เคหสถานบ้านมั่นคงสิทธิชุมชนคนริมคลอง จำกัด</t>
  </si>
  <si>
    <t>34</t>
  </si>
  <si>
    <t>บ39/009/2565</t>
  </si>
  <si>
    <t>26 ก.ค. 66</t>
  </si>
  <si>
    <t>03 ก.ค. 66</t>
  </si>
  <si>
    <t>35</t>
  </si>
  <si>
    <t>สหกรณ์เคหะสถานสะดืออีสาน จำกัด</t>
  </si>
  <si>
    <t>บ39/020/2566</t>
  </si>
  <si>
    <t>27 ก.ค. 66</t>
  </si>
  <si>
    <t>สหกรณ์บริการบ้านมั่นคงเมืองท่าข้าม 2023 จำกัด</t>
  </si>
  <si>
    <t>บ39/022/2566</t>
  </si>
  <si>
    <t>12 ก.ค. 66</t>
  </si>
  <si>
    <t>36</t>
  </si>
  <si>
    <t>สหกรณ์เคหสถานอ้อมน้อยสามัคคี จำกัด</t>
  </si>
  <si>
    <t>37</t>
  </si>
  <si>
    <t>บ39/024/2566</t>
  </si>
  <si>
    <t>สหกรณ์เคหสถานปลาสลิดบางบ่อ จำกัด
รหัสองค์กร  100267726</t>
  </si>
  <si>
    <t>38</t>
  </si>
  <si>
    <t>39</t>
  </si>
  <si>
    <t>40</t>
  </si>
  <si>
    <t>สหกรณ์เคหสถานบ้านมั่นคงขนอมเมืองทอง จำกัด</t>
  </si>
  <si>
    <t>กลุ่มออมทรัพย์ฟ้าใหม่ร่วมใจพัฒนา</t>
  </si>
  <si>
    <t>21 ส.ค. 66</t>
  </si>
  <si>
    <t>สหกรณ์เคหสถานประชากร 3 จำกัด</t>
  </si>
  <si>
    <t>บ39/016/2566</t>
  </si>
  <si>
    <t>บ39/026/2566</t>
  </si>
  <si>
    <t>บ39/027/2566</t>
  </si>
  <si>
    <t>22 ส.ค. 66</t>
  </si>
  <si>
    <t>25 ส.ค. 66</t>
  </si>
  <si>
    <t>ผลการอนุมัติและเบิกจ่าย (ตุลาคม 2565 - กันยายน 2566)</t>
  </si>
  <si>
    <t>ตั้งแต่เดือนตุลาคม 2565 - กันยายน 2566</t>
  </si>
  <si>
    <t>41</t>
  </si>
  <si>
    <t>42</t>
  </si>
  <si>
    <t>สหกรณ์เคหสถานร่มไทรงามพัฒนา จำกัด
รหัสองค์กร  100310237</t>
  </si>
  <si>
    <t>สหกรณ์เคหสถานบ้านมั่นคงลูกพระแม่ย่าสุโขทัย จำกัด
รหัสองค์กร  100282169</t>
  </si>
  <si>
    <t>43</t>
  </si>
  <si>
    <t>44</t>
  </si>
  <si>
    <t>45</t>
  </si>
  <si>
    <t>46</t>
  </si>
  <si>
    <t>11 ก.ย. 66</t>
  </si>
  <si>
    <t>บ39/011/2565</t>
  </si>
  <si>
    <t>26 ก.ย. 66</t>
  </si>
  <si>
    <t>06 ก.ย. 66</t>
  </si>
  <si>
    <t>15 ก.ย. 66</t>
  </si>
  <si>
    <t>สหกรณ์เคหสถานโคกหินขาว จำกัด</t>
  </si>
  <si>
    <t>บ39/030/2564</t>
  </si>
  <si>
    <t>21 ก.ย. 66</t>
  </si>
  <si>
    <t>สหกรณ์เคหสถานบ้านมั่นคงมิตรสัมพันธ์ จำกัด</t>
  </si>
  <si>
    <t>บ39/029/2566</t>
  </si>
  <si>
    <t>27 ก.ย. 66</t>
  </si>
  <si>
    <t>สหกรณ์เคหสถานชายคลองบางบัว จำกัด</t>
  </si>
  <si>
    <t>บ39/031/2566</t>
  </si>
  <si>
    <t>บ39/030/2566</t>
  </si>
  <si>
    <t>29 ก.ย. 66</t>
  </si>
  <si>
    <t>สหกรณ์เคหสถานปู่เจ้าสมิงพราย จำกัด</t>
  </si>
  <si>
    <t>บ39/028/2566</t>
  </si>
  <si>
    <t>สหกรณ์เคหสถานบ้านมั่นคงพลูตาหลวง จำกัด</t>
  </si>
  <si>
    <t>บ39/032/2566</t>
  </si>
  <si>
    <t>30 ก.ย. 66</t>
  </si>
  <si>
    <t>30 ส.ค.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</si>
</sst>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  <numFmt numFmtId="192" formatCode="#,##0.00_ ;[Red]\-#,##0.00\ "/>
  </numFmts>
  <fonts count="24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8"/>
      <name val="Arial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1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double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rgb="FF000000"/>
      </left>
      <right style="thin">
        <color indexed="64"/>
      </right>
      <top style="thin">
        <color rgb="FF000000"/>
      </top>
      <bottom/>
      <diagonal/>
    </border>
    <border>
      <left style="double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 style="thin">
        <color rgb="FF000000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75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2" xfId="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13" fillId="0" borderId="65" xfId="7" applyFont="1" applyBorder="1" applyAlignment="1">
      <alignment horizontal="center" vertical="center" wrapText="1"/>
    </xf>
    <xf numFmtId="0" fontId="8" fillId="0" borderId="69" xfId="7" applyFont="1" applyBorder="1" applyAlignment="1">
      <alignment horizontal="left" vertical="center" wrapText="1"/>
    </xf>
    <xf numFmtId="0" fontId="20" fillId="0" borderId="0" xfId="7" applyFont="1" applyAlignment="1">
      <alignment horizontal="center" vertical="center"/>
    </xf>
    <xf numFmtId="0" fontId="8" fillId="0" borderId="71" xfId="7" applyFont="1" applyBorder="1" applyAlignment="1">
      <alignment horizontal="left" vertical="center" wrapText="1"/>
    </xf>
    <xf numFmtId="0" fontId="13" fillId="0" borderId="75" xfId="7" applyFont="1" applyBorder="1" applyAlignment="1">
      <alignment horizontal="center" vertical="center" wrapText="1"/>
    </xf>
    <xf numFmtId="0" fontId="13" fillId="6" borderId="66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7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8" borderId="68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0" fontId="19" fillId="9" borderId="80" xfId="0" applyFont="1" applyFill="1" applyBorder="1" applyAlignment="1">
      <alignment horizontal="center" vertical="top" wrapText="1"/>
    </xf>
    <xf numFmtId="0" fontId="19" fillId="9" borderId="81" xfId="0" applyFont="1" applyFill="1" applyBorder="1" applyAlignment="1">
      <alignment horizontal="center" vertical="top" wrapText="1"/>
    </xf>
    <xf numFmtId="0" fontId="19" fillId="9" borderId="82" xfId="0" applyFont="1" applyFill="1" applyBorder="1" applyAlignment="1">
      <alignment horizontal="center" vertical="top" wrapText="1"/>
    </xf>
    <xf numFmtId="4" fontId="20" fillId="0" borderId="0" xfId="7" applyNumberFormat="1" applyFont="1"/>
    <xf numFmtId="0" fontId="23" fillId="0" borderId="0" xfId="2" applyFont="1" applyAlignment="1">
      <alignment vertical="top"/>
    </xf>
    <xf numFmtId="0" fontId="23" fillId="0" borderId="0" xfId="2" applyFont="1"/>
    <xf numFmtId="0" fontId="23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18" fillId="0" borderId="0" xfId="10" applyFont="1" applyAlignment="1">
      <alignment horizontal="center" vertical="center"/>
    </xf>
    <xf numFmtId="4" fontId="19" fillId="9" borderId="92" xfId="9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top" wrapText="1"/>
    </xf>
    <xf numFmtId="189" fontId="17" fillId="0" borderId="0" xfId="2" applyNumberFormat="1" applyFont="1"/>
    <xf numFmtId="49" fontId="18" fillId="5" borderId="4" xfId="0" applyNumberFormat="1" applyFont="1" applyFill="1" applyBorder="1" applyAlignment="1">
      <alignment horizontal="left" vertical="top" wrapText="1"/>
    </xf>
    <xf numFmtId="49" fontId="18" fillId="5" borderId="4" xfId="0" applyNumberFormat="1" applyFont="1" applyFill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5" borderId="5" xfId="0" applyNumberFormat="1" applyFont="1" applyFill="1" applyBorder="1" applyAlignment="1">
      <alignment horizontal="left" vertical="top" wrapText="1"/>
    </xf>
    <xf numFmtId="49" fontId="18" fillId="5" borderId="5" xfId="0" applyNumberFormat="1" applyFont="1" applyFill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left" vertical="top" wrapText="1"/>
    </xf>
    <xf numFmtId="49" fontId="18" fillId="0" borderId="83" xfId="0" applyNumberFormat="1" applyFont="1" applyBorder="1" applyAlignment="1">
      <alignment horizontal="center" vertical="top" wrapText="1"/>
    </xf>
    <xf numFmtId="49" fontId="18" fillId="0" borderId="61" xfId="0" applyNumberFormat="1" applyFont="1" applyBorder="1" applyAlignment="1">
      <alignment horizontal="left" vertical="top" wrapText="1"/>
    </xf>
    <xf numFmtId="49" fontId="18" fillId="0" borderId="61" xfId="0" applyNumberFormat="1" applyFont="1" applyBorder="1" applyAlignment="1">
      <alignment horizontal="center" vertical="top" wrapText="1"/>
    </xf>
    <xf numFmtId="4" fontId="18" fillId="0" borderId="84" xfId="0" applyNumberFormat="1" applyFont="1" applyBorder="1" applyAlignment="1">
      <alignment horizontal="left" vertical="top" wrapText="1"/>
    </xf>
    <xf numFmtId="49" fontId="18" fillId="0" borderId="86" xfId="0" applyNumberFormat="1" applyFont="1" applyBorder="1" applyAlignment="1">
      <alignment horizontal="center" vertical="top" wrapText="1"/>
    </xf>
    <xf numFmtId="49" fontId="18" fillId="0" borderId="87" xfId="0" applyNumberFormat="1" applyFont="1" applyBorder="1" applyAlignment="1">
      <alignment horizontal="left" vertical="top" wrapText="1"/>
    </xf>
    <xf numFmtId="49" fontId="18" fillId="0" borderId="87" xfId="0" applyNumberFormat="1" applyFont="1" applyBorder="1" applyAlignment="1">
      <alignment horizontal="center" vertical="top" wrapText="1"/>
    </xf>
    <xf numFmtId="3" fontId="20" fillId="0" borderId="0" xfId="7" applyNumberFormat="1" applyFont="1" applyAlignment="1">
      <alignment horizontal="center"/>
    </xf>
    <xf numFmtId="190" fontId="17" fillId="0" borderId="0" xfId="2" applyNumberFormat="1" applyFont="1"/>
    <xf numFmtId="190" fontId="20" fillId="0" borderId="0" xfId="7" applyNumberFormat="1" applyFont="1" applyAlignment="1">
      <alignment horizontal="center" vertical="center"/>
    </xf>
    <xf numFmtId="3" fontId="20" fillId="0" borderId="0" xfId="7" applyNumberFormat="1" applyFont="1"/>
    <xf numFmtId="0" fontId="13" fillId="6" borderId="4" xfId="2" applyFont="1" applyFill="1" applyBorder="1" applyAlignment="1">
      <alignment horizontal="center" vertical="top"/>
    </xf>
    <xf numFmtId="188" fontId="8" fillId="0" borderId="5" xfId="2" applyNumberFormat="1" applyFont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90" fontId="8" fillId="0" borderId="51" xfId="2" applyNumberFormat="1" applyFont="1" applyBorder="1" applyAlignment="1">
      <alignment horizontal="center" vertical="top"/>
    </xf>
    <xf numFmtId="188" fontId="8" fillId="0" borderId="6" xfId="2" applyNumberFormat="1" applyFont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88" xfId="2" applyNumberFormat="1" applyFont="1" applyBorder="1" applyAlignment="1">
      <alignment horizontal="center" vertical="top"/>
    </xf>
    <xf numFmtId="188" fontId="8" fillId="0" borderId="4" xfId="2" applyNumberFormat="1" applyFont="1" applyBorder="1" applyAlignment="1">
      <alignment horizontal="center" vertical="top"/>
    </xf>
    <xf numFmtId="0" fontId="8" fillId="0" borderId="4" xfId="2" applyFont="1" applyBorder="1" applyAlignment="1">
      <alignment horizontal="left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190" fontId="17" fillId="0" borderId="0" xfId="2" applyNumberFormat="1" applyFont="1" applyAlignment="1">
      <alignment horizontal="center" vertical="top"/>
    </xf>
    <xf numFmtId="191" fontId="8" fillId="0" borderId="5" xfId="2" applyNumberFormat="1" applyFont="1" applyBorder="1" applyAlignment="1">
      <alignment horizontal="center" vertical="top" wrapText="1"/>
    </xf>
    <xf numFmtId="189" fontId="17" fillId="0" borderId="0" xfId="2" applyNumberFormat="1" applyFont="1" applyAlignment="1">
      <alignment horizontal="center" vertical="top"/>
    </xf>
    <xf numFmtId="189" fontId="13" fillId="7" borderId="102" xfId="2" applyNumberFormat="1" applyFont="1" applyFill="1" applyBorder="1" applyAlignment="1">
      <alignment horizontal="centerContinuous" vertical="center"/>
    </xf>
    <xf numFmtId="189" fontId="13" fillId="7" borderId="103" xfId="2" applyNumberFormat="1" applyFont="1" applyFill="1" applyBorder="1" applyAlignment="1">
      <alignment horizontal="centerContinuous" vertical="center"/>
    </xf>
    <xf numFmtId="190" fontId="8" fillId="6" borderId="70" xfId="8" applyNumberFormat="1" applyFont="1" applyFill="1" applyBorder="1" applyAlignment="1">
      <alignment horizontal="center" vertic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3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3" fontId="13" fillId="6" borderId="76" xfId="8" applyNumberFormat="1" applyFont="1" applyFill="1" applyBorder="1" applyAlignment="1">
      <alignment horizontal="center" vertical="center"/>
    </xf>
    <xf numFmtId="3" fontId="13" fillId="6" borderId="77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49" fontId="18" fillId="0" borderId="6" xfId="0" applyNumberFormat="1" applyFont="1" applyBorder="1" applyAlignment="1">
      <alignment horizontal="center" vertical="top" wrapText="1"/>
    </xf>
    <xf numFmtId="0" fontId="18" fillId="0" borderId="0" xfId="0" applyFont="1"/>
    <xf numFmtId="0" fontId="18" fillId="0" borderId="0" xfId="0" applyFont="1" applyAlignment="1">
      <alignment vertical="top"/>
    </xf>
    <xf numFmtId="0" fontId="18" fillId="0" borderId="0" xfId="0" applyFont="1" applyAlignment="1">
      <alignment horizontal="left" vertical="top"/>
    </xf>
    <xf numFmtId="190" fontId="8" fillId="8" borderId="70" xfId="8" applyNumberFormat="1" applyFont="1" applyFill="1" applyBorder="1" applyAlignment="1">
      <alignment horizontal="center" vertical="center"/>
    </xf>
    <xf numFmtId="190" fontId="8" fillId="8" borderId="74" xfId="8" applyNumberFormat="1" applyFont="1" applyFill="1" applyBorder="1" applyAlignment="1">
      <alignment horizontal="center" vertical="center"/>
    </xf>
    <xf numFmtId="4" fontId="20" fillId="0" borderId="0" xfId="7" applyNumberFormat="1" applyFont="1" applyAlignment="1">
      <alignment horizontal="center" vertical="center"/>
    </xf>
    <xf numFmtId="3" fontId="13" fillId="8" borderId="79" xfId="8" applyNumberFormat="1" applyFont="1" applyFill="1" applyBorder="1" applyAlignment="1">
      <alignment horizontal="center" vertical="center"/>
    </xf>
    <xf numFmtId="3" fontId="13" fillId="8" borderId="78" xfId="8" applyNumberFormat="1" applyFont="1" applyFill="1" applyBorder="1" applyAlignment="1">
      <alignment horizontal="center" vertical="center"/>
    </xf>
    <xf numFmtId="4" fontId="18" fillId="0" borderId="85" xfId="0" applyNumberFormat="1" applyFont="1" applyBorder="1" applyAlignment="1">
      <alignment horizontal="left" vertical="top" wrapText="1"/>
    </xf>
    <xf numFmtId="4" fontId="18" fillId="0" borderId="97" xfId="0" applyNumberFormat="1" applyFont="1" applyBorder="1" applyAlignment="1">
      <alignment horizontal="left" vertical="top" wrapText="1"/>
    </xf>
    <xf numFmtId="4" fontId="18" fillId="0" borderId="37" xfId="0" applyNumberFormat="1" applyFont="1" applyBorder="1" applyAlignment="1">
      <alignment horizontal="left" vertical="top" wrapText="1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3" xfId="7" applyFont="1" applyFill="1" applyBorder="1" applyAlignment="1">
      <alignment horizontal="center" vertical="center"/>
    </xf>
    <xf numFmtId="0" fontId="13" fillId="6" borderId="64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4" xfId="7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188" fontId="13" fillId="7" borderId="89" xfId="2" applyNumberFormat="1" applyFont="1" applyFill="1" applyBorder="1" applyAlignment="1">
      <alignment horizontal="center" vertical="center"/>
    </xf>
    <xf numFmtId="188" fontId="13" fillId="7" borderId="90" xfId="2" applyNumberFormat="1" applyFont="1" applyFill="1" applyBorder="1" applyAlignment="1">
      <alignment horizontal="center" vertical="center"/>
    </xf>
    <xf numFmtId="188" fontId="13" fillId="7" borderId="91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6" borderId="60" xfId="2" applyFont="1" applyFill="1" applyBorder="1" applyAlignment="1">
      <alignment horizontal="center" vertical="top" wrapText="1" shrinkToFit="1"/>
    </xf>
    <xf numFmtId="0" fontId="13" fillId="6" borderId="52" xfId="2" applyFont="1" applyFill="1" applyBorder="1" applyAlignment="1">
      <alignment horizontal="center" vertical="top" wrapText="1" shrinkToFit="1"/>
    </xf>
    <xf numFmtId="0" fontId="13" fillId="6" borderId="58" xfId="2" applyFont="1" applyFill="1" applyBorder="1" applyAlignment="1">
      <alignment horizontal="center" vertical="top" wrapText="1" shrinkToFit="1"/>
    </xf>
    <xf numFmtId="0" fontId="13" fillId="6" borderId="4" xfId="2" applyFont="1" applyFill="1" applyBorder="1" applyAlignment="1">
      <alignment horizontal="center" vertical="top" wrapText="1" shrinkToFit="1"/>
    </xf>
    <xf numFmtId="0" fontId="13" fillId="6" borderId="59" xfId="2" applyFont="1" applyFill="1" applyBorder="1" applyAlignment="1">
      <alignment horizontal="center" vertical="top" wrapText="1" shrinkToFit="1"/>
    </xf>
    <xf numFmtId="0" fontId="13" fillId="6" borderId="9" xfId="2" applyFont="1" applyFill="1" applyBorder="1" applyAlignment="1">
      <alignment horizontal="center" vertical="top" wrapText="1" shrinkToFit="1"/>
    </xf>
    <xf numFmtId="0" fontId="13" fillId="6" borderId="6" xfId="2" applyFont="1" applyFill="1" applyBorder="1" applyAlignment="1">
      <alignment horizontal="center" vertical="top" wrapText="1" shrinkToFit="1"/>
    </xf>
    <xf numFmtId="0" fontId="13" fillId="6" borderId="57" xfId="2" applyFont="1" applyFill="1" applyBorder="1" applyAlignment="1">
      <alignment horizontal="center" vertical="top"/>
    </xf>
    <xf numFmtId="0" fontId="13" fillId="6" borderId="56" xfId="2" applyFont="1" applyFill="1" applyBorder="1" applyAlignment="1">
      <alignment horizontal="center" vertical="top"/>
    </xf>
    <xf numFmtId="0" fontId="13" fillId="6" borderId="2" xfId="2" applyFont="1" applyFill="1" applyBorder="1" applyAlignment="1">
      <alignment horizontal="center" vertical="top"/>
    </xf>
    <xf numFmtId="0" fontId="13" fillId="6" borderId="3" xfId="2" applyFont="1" applyFill="1" applyBorder="1" applyAlignment="1">
      <alignment horizontal="center" vertical="top"/>
    </xf>
    <xf numFmtId="4" fontId="13" fillId="6" borderId="55" xfId="2" applyNumberFormat="1" applyFont="1" applyFill="1" applyBorder="1" applyAlignment="1">
      <alignment horizontal="center" vertical="top"/>
    </xf>
    <xf numFmtId="4" fontId="13" fillId="6" borderId="54" xfId="2" applyNumberFormat="1" applyFont="1" applyFill="1" applyBorder="1" applyAlignment="1">
      <alignment horizontal="center" vertical="top"/>
    </xf>
    <xf numFmtId="4" fontId="13" fillId="6" borderId="53" xfId="2" applyNumberFormat="1" applyFont="1" applyFill="1" applyBorder="1" applyAlignment="1">
      <alignment horizontal="center" vertical="top"/>
    </xf>
    <xf numFmtId="191" fontId="8" fillId="0" borderId="5" xfId="2" applyNumberFormat="1" applyFont="1" applyBorder="1" applyAlignment="1">
      <alignment horizontal="center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5" xfId="2" applyFont="1" applyBorder="1" applyAlignment="1">
      <alignment horizontal="left" vertical="top" wrapText="1"/>
    </xf>
    <xf numFmtId="0" fontId="8" fillId="0" borderId="6" xfId="2" applyFont="1" applyBorder="1" applyAlignment="1">
      <alignment horizontal="left" vertical="top" wrapText="1"/>
    </xf>
    <xf numFmtId="188" fontId="8" fillId="0" borderId="5" xfId="2" applyNumberFormat="1" applyFont="1" applyBorder="1" applyAlignment="1">
      <alignment horizontal="center" vertical="top"/>
    </xf>
    <xf numFmtId="188" fontId="8" fillId="0" borderId="6" xfId="2" applyNumberFormat="1" applyFont="1" applyBorder="1" applyAlignment="1">
      <alignment horizontal="center" vertical="top"/>
    </xf>
    <xf numFmtId="0" fontId="19" fillId="0" borderId="0" xfId="10" applyFont="1" applyAlignment="1">
      <alignment horizontal="center"/>
    </xf>
    <xf numFmtId="49" fontId="18" fillId="0" borderId="4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6" xfId="0" applyNumberFormat="1" applyFont="1" applyBorder="1" applyAlignment="1">
      <alignment horizontal="center" vertical="top" wrapText="1"/>
    </xf>
    <xf numFmtId="49" fontId="18" fillId="0" borderId="98" xfId="0" applyNumberFormat="1" applyFont="1" applyBorder="1" applyAlignment="1">
      <alignment horizontal="left" vertical="top" wrapText="1"/>
    </xf>
    <xf numFmtId="49" fontId="18" fillId="0" borderId="99" xfId="0" applyNumberFormat="1" applyFont="1" applyBorder="1" applyAlignment="1">
      <alignment horizontal="left" vertical="top" wrapText="1"/>
    </xf>
    <xf numFmtId="49" fontId="18" fillId="0" borderId="86" xfId="0" applyNumberFormat="1" applyFont="1" applyBorder="1" applyAlignment="1">
      <alignment horizontal="center" vertical="top" wrapText="1"/>
    </xf>
    <xf numFmtId="49" fontId="18" fillId="0" borderId="100" xfId="0" applyNumberFormat="1" applyFont="1" applyBorder="1" applyAlignment="1">
      <alignment horizontal="center" vertical="top" wrapText="1"/>
    </xf>
    <xf numFmtId="49" fontId="18" fillId="0" borderId="87" xfId="0" applyNumberFormat="1" applyFont="1" applyBorder="1" applyAlignment="1">
      <alignment horizontal="left" vertical="top" wrapText="1"/>
    </xf>
    <xf numFmtId="49" fontId="18" fillId="0" borderId="101" xfId="0" applyNumberFormat="1" applyFont="1" applyBorder="1" applyAlignment="1">
      <alignment horizontal="left" vertical="top" wrapText="1"/>
    </xf>
    <xf numFmtId="49" fontId="18" fillId="0" borderId="87" xfId="0" applyNumberFormat="1" applyFont="1" applyBorder="1" applyAlignment="1">
      <alignment horizontal="center" vertical="top" wrapText="1"/>
    </xf>
    <xf numFmtId="49" fontId="18" fillId="0" borderId="101" xfId="0" applyNumberFormat="1" applyFont="1" applyBorder="1" applyAlignment="1">
      <alignment horizontal="center" vertical="top" wrapText="1"/>
    </xf>
    <xf numFmtId="0" fontId="19" fillId="9" borderId="93" xfId="10" applyFont="1" applyFill="1" applyBorder="1" applyAlignment="1">
      <alignment horizontal="center" vertical="center"/>
    </xf>
    <xf numFmtId="0" fontId="19" fillId="9" borderId="94" xfId="10" applyFont="1" applyFill="1" applyBorder="1" applyAlignment="1">
      <alignment horizontal="center" vertical="center"/>
    </xf>
    <xf numFmtId="0" fontId="19" fillId="9" borderId="95" xfId="10" applyFont="1" applyFill="1" applyBorder="1" applyAlignment="1">
      <alignment horizontal="center" vertical="center"/>
    </xf>
    <xf numFmtId="49" fontId="8" fillId="0" borderId="96" xfId="0" applyNumberFormat="1" applyFont="1" applyBorder="1" applyAlignment="1">
      <alignment horizontal="center" vertical="top" wrapText="1"/>
    </xf>
    <xf numFmtId="49" fontId="8" fillId="0" borderId="104" xfId="0" applyNumberFormat="1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left" vertical="top" wrapText="1"/>
    </xf>
    <xf numFmtId="49" fontId="18" fillId="0" borderId="9" xfId="0" applyNumberFormat="1" applyFont="1" applyBorder="1" applyAlignment="1">
      <alignment horizontal="left" vertical="top" wrapText="1"/>
    </xf>
    <xf numFmtId="49" fontId="18" fillId="0" borderId="6" xfId="0" applyNumberFormat="1" applyFont="1" applyBorder="1" applyAlignment="1">
      <alignment horizontal="left" vertical="top" wrapText="1"/>
    </xf>
    <xf numFmtId="49" fontId="18" fillId="0" borderId="9" xfId="0" applyNumberFormat="1" applyFont="1" applyBorder="1" applyAlignment="1">
      <alignment horizontal="center" vertical="top" wrapText="1"/>
    </xf>
    <xf numFmtId="49" fontId="18" fillId="0" borderId="105" xfId="0" applyNumberFormat="1" applyFont="1" applyBorder="1" applyAlignment="1">
      <alignment horizontal="center" vertical="top" wrapText="1"/>
    </xf>
    <xf numFmtId="49" fontId="18" fillId="0" borderId="106" xfId="0" applyNumberFormat="1" applyFont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4" fontId="18" fillId="0" borderId="31" xfId="0" applyNumberFormat="1" applyFont="1" applyBorder="1" applyAlignment="1">
      <alignment horizontal="left" vertical="top" wrapText="1"/>
    </xf>
    <xf numFmtId="4" fontId="18" fillId="0" borderId="107" xfId="0" applyNumberFormat="1" applyFont="1" applyBorder="1" applyAlignment="1">
      <alignment horizontal="left" vertical="top" wrapText="1"/>
    </xf>
    <xf numFmtId="49" fontId="18" fillId="0" borderId="108" xfId="0" applyNumberFormat="1" applyFont="1" applyBorder="1" applyAlignment="1">
      <alignment horizontal="center" vertical="top" wrapText="1"/>
    </xf>
    <xf numFmtId="49" fontId="18" fillId="0" borderId="109" xfId="0" applyNumberFormat="1" applyFont="1" applyBorder="1" applyAlignment="1">
      <alignment horizontal="left" vertical="top" wrapText="1"/>
    </xf>
    <xf numFmtId="4" fontId="18" fillId="0" borderId="110" xfId="0" applyNumberFormat="1" applyFont="1" applyBorder="1" applyAlignment="1">
      <alignment horizontal="left" vertical="top" wrapText="1"/>
    </xf>
    <xf numFmtId="4" fontId="18" fillId="0" borderId="4" xfId="0" applyNumberFormat="1" applyFont="1" applyBorder="1" applyAlignment="1">
      <alignment horizontal="left" vertical="top" wrapText="1"/>
    </xf>
    <xf numFmtId="49" fontId="18" fillId="0" borderId="111" xfId="0" applyNumberFormat="1" applyFont="1" applyBorder="1" applyAlignment="1">
      <alignment horizontal="center" vertical="top" wrapText="1"/>
    </xf>
    <xf numFmtId="49" fontId="18" fillId="0" borderId="7" xfId="0" applyNumberFormat="1" applyFont="1" applyBorder="1" applyAlignment="1">
      <alignment horizontal="center" vertical="top" wrapText="1"/>
    </xf>
    <xf numFmtId="49" fontId="18" fillId="0" borderId="112" xfId="0" applyNumberFormat="1" applyFont="1" applyBorder="1" applyAlignment="1">
      <alignment horizontal="center" vertical="top" wrapText="1"/>
    </xf>
    <xf numFmtId="192" fontId="20" fillId="0" borderId="0" xfId="7" applyNumberFormat="1" applyFont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EBD1FB"/>
      <color rgb="FF44E1F2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K363"/>
  <sheetViews>
    <sheetView showGridLines="0" tabSelected="1" zoomScaleNormal="100" workbookViewId="0">
      <selection activeCell="J12" sqref="J12"/>
    </sheetView>
  </sheetViews>
  <sheetFormatPr defaultRowHeight="30" customHeight="1" x14ac:dyDescent="0.65"/>
  <cols>
    <col min="1" max="1" width="33.71093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9" width="16" style="83" bestFit="1" customWidth="1"/>
    <col min="10" max="10" width="18.140625" style="83" bestFit="1" customWidth="1"/>
    <col min="11" max="11" width="14.140625" style="83" bestFit="1" customWidth="1"/>
    <col min="12" max="239" width="9.140625" style="83"/>
    <col min="240" max="240" width="33.85546875" style="83" customWidth="1"/>
    <col min="241" max="241" width="9.42578125" style="83" customWidth="1"/>
    <col min="242" max="242" width="12.85546875" style="83" customWidth="1"/>
    <col min="243" max="243" width="10" style="83" customWidth="1"/>
    <col min="244" max="244" width="11" style="83" customWidth="1"/>
    <col min="245" max="245" width="12.5703125" style="83" customWidth="1"/>
    <col min="246" max="246" width="15.42578125" style="83" bestFit="1" customWidth="1"/>
    <col min="247" max="247" width="10.28515625" style="83" customWidth="1"/>
    <col min="248" max="248" width="12.28515625" style="83" customWidth="1"/>
    <col min="249" max="249" width="8.140625" style="83" customWidth="1"/>
    <col min="250" max="250" width="12.140625" style="83" customWidth="1"/>
    <col min="251" max="251" width="11.5703125" style="83" bestFit="1" customWidth="1"/>
    <col min="252" max="252" width="20.7109375" style="83" customWidth="1"/>
    <col min="253" max="253" width="17" style="83" customWidth="1"/>
    <col min="254" max="256" width="12.85546875" style="83" customWidth="1"/>
    <col min="257" max="495" width="9.140625" style="83"/>
    <col min="496" max="496" width="33.85546875" style="83" customWidth="1"/>
    <col min="497" max="497" width="9.42578125" style="83" customWidth="1"/>
    <col min="498" max="498" width="12.85546875" style="83" customWidth="1"/>
    <col min="499" max="499" width="10" style="83" customWidth="1"/>
    <col min="500" max="500" width="11" style="83" customWidth="1"/>
    <col min="501" max="501" width="12.5703125" style="83" customWidth="1"/>
    <col min="502" max="502" width="15.42578125" style="83" bestFit="1" customWidth="1"/>
    <col min="503" max="503" width="10.28515625" style="83" customWidth="1"/>
    <col min="504" max="504" width="12.28515625" style="83" customWidth="1"/>
    <col min="505" max="505" width="8.140625" style="83" customWidth="1"/>
    <col min="506" max="506" width="12.140625" style="83" customWidth="1"/>
    <col min="507" max="507" width="11.5703125" style="83" bestFit="1" customWidth="1"/>
    <col min="508" max="508" width="20.7109375" style="83" customWidth="1"/>
    <col min="509" max="509" width="17" style="83" customWidth="1"/>
    <col min="510" max="512" width="12.85546875" style="83" customWidth="1"/>
    <col min="513" max="751" width="9.140625" style="83"/>
    <col min="752" max="752" width="33.85546875" style="83" customWidth="1"/>
    <col min="753" max="753" width="9.42578125" style="83" customWidth="1"/>
    <col min="754" max="754" width="12.85546875" style="83" customWidth="1"/>
    <col min="755" max="755" width="10" style="83" customWidth="1"/>
    <col min="756" max="756" width="11" style="83" customWidth="1"/>
    <col min="757" max="757" width="12.5703125" style="83" customWidth="1"/>
    <col min="758" max="758" width="15.42578125" style="83" bestFit="1" customWidth="1"/>
    <col min="759" max="759" width="10.28515625" style="83" customWidth="1"/>
    <col min="760" max="760" width="12.28515625" style="83" customWidth="1"/>
    <col min="761" max="761" width="8.140625" style="83" customWidth="1"/>
    <col min="762" max="762" width="12.140625" style="83" customWidth="1"/>
    <col min="763" max="763" width="11.5703125" style="83" bestFit="1" customWidth="1"/>
    <col min="764" max="764" width="20.7109375" style="83" customWidth="1"/>
    <col min="765" max="765" width="17" style="83" customWidth="1"/>
    <col min="766" max="768" width="12.85546875" style="83" customWidth="1"/>
    <col min="769" max="1007" width="9.140625" style="83"/>
    <col min="1008" max="1008" width="33.85546875" style="83" customWidth="1"/>
    <col min="1009" max="1009" width="9.42578125" style="83" customWidth="1"/>
    <col min="1010" max="1010" width="12.85546875" style="83" customWidth="1"/>
    <col min="1011" max="1011" width="10" style="83" customWidth="1"/>
    <col min="1012" max="1012" width="11" style="83" customWidth="1"/>
    <col min="1013" max="1013" width="12.5703125" style="83" customWidth="1"/>
    <col min="1014" max="1014" width="15.42578125" style="83" bestFit="1" customWidth="1"/>
    <col min="1015" max="1015" width="10.28515625" style="83" customWidth="1"/>
    <col min="1016" max="1016" width="12.28515625" style="83" customWidth="1"/>
    <col min="1017" max="1017" width="8.140625" style="83" customWidth="1"/>
    <col min="1018" max="1018" width="12.140625" style="83" customWidth="1"/>
    <col min="1019" max="1019" width="11.5703125" style="83" bestFit="1" customWidth="1"/>
    <col min="1020" max="1020" width="20.7109375" style="83" customWidth="1"/>
    <col min="1021" max="1021" width="17" style="83" customWidth="1"/>
    <col min="1022" max="1024" width="12.85546875" style="83" customWidth="1"/>
    <col min="1025" max="1263" width="9.140625" style="83"/>
    <col min="1264" max="1264" width="33.85546875" style="83" customWidth="1"/>
    <col min="1265" max="1265" width="9.42578125" style="83" customWidth="1"/>
    <col min="1266" max="1266" width="12.85546875" style="83" customWidth="1"/>
    <col min="1267" max="1267" width="10" style="83" customWidth="1"/>
    <col min="1268" max="1268" width="11" style="83" customWidth="1"/>
    <col min="1269" max="1269" width="12.5703125" style="83" customWidth="1"/>
    <col min="1270" max="1270" width="15.42578125" style="83" bestFit="1" customWidth="1"/>
    <col min="1271" max="1271" width="10.28515625" style="83" customWidth="1"/>
    <col min="1272" max="1272" width="12.28515625" style="83" customWidth="1"/>
    <col min="1273" max="1273" width="8.140625" style="83" customWidth="1"/>
    <col min="1274" max="1274" width="12.140625" style="83" customWidth="1"/>
    <col min="1275" max="1275" width="11.5703125" style="83" bestFit="1" customWidth="1"/>
    <col min="1276" max="1276" width="20.7109375" style="83" customWidth="1"/>
    <col min="1277" max="1277" width="17" style="83" customWidth="1"/>
    <col min="1278" max="1280" width="12.85546875" style="83" customWidth="1"/>
    <col min="1281" max="1519" width="9.140625" style="83"/>
    <col min="1520" max="1520" width="33.85546875" style="83" customWidth="1"/>
    <col min="1521" max="1521" width="9.42578125" style="83" customWidth="1"/>
    <col min="1522" max="1522" width="12.85546875" style="83" customWidth="1"/>
    <col min="1523" max="1523" width="10" style="83" customWidth="1"/>
    <col min="1524" max="1524" width="11" style="83" customWidth="1"/>
    <col min="1525" max="1525" width="12.5703125" style="83" customWidth="1"/>
    <col min="1526" max="1526" width="15.42578125" style="83" bestFit="1" customWidth="1"/>
    <col min="1527" max="1527" width="10.28515625" style="83" customWidth="1"/>
    <col min="1528" max="1528" width="12.28515625" style="83" customWidth="1"/>
    <col min="1529" max="1529" width="8.140625" style="83" customWidth="1"/>
    <col min="1530" max="1530" width="12.140625" style="83" customWidth="1"/>
    <col min="1531" max="1531" width="11.5703125" style="83" bestFit="1" customWidth="1"/>
    <col min="1532" max="1532" width="20.7109375" style="83" customWidth="1"/>
    <col min="1533" max="1533" width="17" style="83" customWidth="1"/>
    <col min="1534" max="1536" width="12.85546875" style="83" customWidth="1"/>
    <col min="1537" max="1775" width="9.140625" style="83"/>
    <col min="1776" max="1776" width="33.85546875" style="83" customWidth="1"/>
    <col min="1777" max="1777" width="9.42578125" style="83" customWidth="1"/>
    <col min="1778" max="1778" width="12.85546875" style="83" customWidth="1"/>
    <col min="1779" max="1779" width="10" style="83" customWidth="1"/>
    <col min="1780" max="1780" width="11" style="83" customWidth="1"/>
    <col min="1781" max="1781" width="12.5703125" style="83" customWidth="1"/>
    <col min="1782" max="1782" width="15.42578125" style="83" bestFit="1" customWidth="1"/>
    <col min="1783" max="1783" width="10.28515625" style="83" customWidth="1"/>
    <col min="1784" max="1784" width="12.28515625" style="83" customWidth="1"/>
    <col min="1785" max="1785" width="8.140625" style="83" customWidth="1"/>
    <col min="1786" max="1786" width="12.140625" style="83" customWidth="1"/>
    <col min="1787" max="1787" width="11.5703125" style="83" bestFit="1" customWidth="1"/>
    <col min="1788" max="1788" width="20.7109375" style="83" customWidth="1"/>
    <col min="1789" max="1789" width="17" style="83" customWidth="1"/>
    <col min="1790" max="1792" width="12.85546875" style="83" customWidth="1"/>
    <col min="1793" max="2031" width="9.140625" style="83"/>
    <col min="2032" max="2032" width="33.85546875" style="83" customWidth="1"/>
    <col min="2033" max="2033" width="9.42578125" style="83" customWidth="1"/>
    <col min="2034" max="2034" width="12.85546875" style="83" customWidth="1"/>
    <col min="2035" max="2035" width="10" style="83" customWidth="1"/>
    <col min="2036" max="2036" width="11" style="83" customWidth="1"/>
    <col min="2037" max="2037" width="12.5703125" style="83" customWidth="1"/>
    <col min="2038" max="2038" width="15.42578125" style="83" bestFit="1" customWidth="1"/>
    <col min="2039" max="2039" width="10.28515625" style="83" customWidth="1"/>
    <col min="2040" max="2040" width="12.28515625" style="83" customWidth="1"/>
    <col min="2041" max="2041" width="8.140625" style="83" customWidth="1"/>
    <col min="2042" max="2042" width="12.140625" style="83" customWidth="1"/>
    <col min="2043" max="2043" width="11.5703125" style="83" bestFit="1" customWidth="1"/>
    <col min="2044" max="2044" width="20.7109375" style="83" customWidth="1"/>
    <col min="2045" max="2045" width="17" style="83" customWidth="1"/>
    <col min="2046" max="2048" width="12.85546875" style="83" customWidth="1"/>
    <col min="2049" max="2287" width="9.140625" style="83"/>
    <col min="2288" max="2288" width="33.85546875" style="83" customWidth="1"/>
    <col min="2289" max="2289" width="9.42578125" style="83" customWidth="1"/>
    <col min="2290" max="2290" width="12.85546875" style="83" customWidth="1"/>
    <col min="2291" max="2291" width="10" style="83" customWidth="1"/>
    <col min="2292" max="2292" width="11" style="83" customWidth="1"/>
    <col min="2293" max="2293" width="12.5703125" style="83" customWidth="1"/>
    <col min="2294" max="2294" width="15.42578125" style="83" bestFit="1" customWidth="1"/>
    <col min="2295" max="2295" width="10.28515625" style="83" customWidth="1"/>
    <col min="2296" max="2296" width="12.28515625" style="83" customWidth="1"/>
    <col min="2297" max="2297" width="8.140625" style="83" customWidth="1"/>
    <col min="2298" max="2298" width="12.140625" style="83" customWidth="1"/>
    <col min="2299" max="2299" width="11.5703125" style="83" bestFit="1" customWidth="1"/>
    <col min="2300" max="2300" width="20.7109375" style="83" customWidth="1"/>
    <col min="2301" max="2301" width="17" style="83" customWidth="1"/>
    <col min="2302" max="2304" width="12.85546875" style="83" customWidth="1"/>
    <col min="2305" max="2543" width="9.140625" style="83"/>
    <col min="2544" max="2544" width="33.85546875" style="83" customWidth="1"/>
    <col min="2545" max="2545" width="9.42578125" style="83" customWidth="1"/>
    <col min="2546" max="2546" width="12.85546875" style="83" customWidth="1"/>
    <col min="2547" max="2547" width="10" style="83" customWidth="1"/>
    <col min="2548" max="2548" width="11" style="83" customWidth="1"/>
    <col min="2549" max="2549" width="12.5703125" style="83" customWidth="1"/>
    <col min="2550" max="2550" width="15.42578125" style="83" bestFit="1" customWidth="1"/>
    <col min="2551" max="2551" width="10.28515625" style="83" customWidth="1"/>
    <col min="2552" max="2552" width="12.28515625" style="83" customWidth="1"/>
    <col min="2553" max="2553" width="8.140625" style="83" customWidth="1"/>
    <col min="2554" max="2554" width="12.140625" style="83" customWidth="1"/>
    <col min="2555" max="2555" width="11.5703125" style="83" bestFit="1" customWidth="1"/>
    <col min="2556" max="2556" width="20.7109375" style="83" customWidth="1"/>
    <col min="2557" max="2557" width="17" style="83" customWidth="1"/>
    <col min="2558" max="2560" width="12.85546875" style="83" customWidth="1"/>
    <col min="2561" max="2799" width="9.140625" style="83"/>
    <col min="2800" max="2800" width="33.85546875" style="83" customWidth="1"/>
    <col min="2801" max="2801" width="9.42578125" style="83" customWidth="1"/>
    <col min="2802" max="2802" width="12.85546875" style="83" customWidth="1"/>
    <col min="2803" max="2803" width="10" style="83" customWidth="1"/>
    <col min="2804" max="2804" width="11" style="83" customWidth="1"/>
    <col min="2805" max="2805" width="12.5703125" style="83" customWidth="1"/>
    <col min="2806" max="2806" width="15.42578125" style="83" bestFit="1" customWidth="1"/>
    <col min="2807" max="2807" width="10.28515625" style="83" customWidth="1"/>
    <col min="2808" max="2808" width="12.28515625" style="83" customWidth="1"/>
    <col min="2809" max="2809" width="8.140625" style="83" customWidth="1"/>
    <col min="2810" max="2810" width="12.140625" style="83" customWidth="1"/>
    <col min="2811" max="2811" width="11.5703125" style="83" bestFit="1" customWidth="1"/>
    <col min="2812" max="2812" width="20.7109375" style="83" customWidth="1"/>
    <col min="2813" max="2813" width="17" style="83" customWidth="1"/>
    <col min="2814" max="2816" width="12.85546875" style="83" customWidth="1"/>
    <col min="2817" max="3055" width="9.140625" style="83"/>
    <col min="3056" max="3056" width="33.85546875" style="83" customWidth="1"/>
    <col min="3057" max="3057" width="9.42578125" style="83" customWidth="1"/>
    <col min="3058" max="3058" width="12.85546875" style="83" customWidth="1"/>
    <col min="3059" max="3059" width="10" style="83" customWidth="1"/>
    <col min="3060" max="3060" width="11" style="83" customWidth="1"/>
    <col min="3061" max="3061" width="12.5703125" style="83" customWidth="1"/>
    <col min="3062" max="3062" width="15.42578125" style="83" bestFit="1" customWidth="1"/>
    <col min="3063" max="3063" width="10.28515625" style="83" customWidth="1"/>
    <col min="3064" max="3064" width="12.28515625" style="83" customWidth="1"/>
    <col min="3065" max="3065" width="8.140625" style="83" customWidth="1"/>
    <col min="3066" max="3066" width="12.140625" style="83" customWidth="1"/>
    <col min="3067" max="3067" width="11.5703125" style="83" bestFit="1" customWidth="1"/>
    <col min="3068" max="3068" width="20.7109375" style="83" customWidth="1"/>
    <col min="3069" max="3069" width="17" style="83" customWidth="1"/>
    <col min="3070" max="3072" width="12.85546875" style="83" customWidth="1"/>
    <col min="3073" max="3311" width="9.140625" style="83"/>
    <col min="3312" max="3312" width="33.85546875" style="83" customWidth="1"/>
    <col min="3313" max="3313" width="9.42578125" style="83" customWidth="1"/>
    <col min="3314" max="3314" width="12.85546875" style="83" customWidth="1"/>
    <col min="3315" max="3315" width="10" style="83" customWidth="1"/>
    <col min="3316" max="3316" width="11" style="83" customWidth="1"/>
    <col min="3317" max="3317" width="12.5703125" style="83" customWidth="1"/>
    <col min="3318" max="3318" width="15.42578125" style="83" bestFit="1" customWidth="1"/>
    <col min="3319" max="3319" width="10.28515625" style="83" customWidth="1"/>
    <col min="3320" max="3320" width="12.28515625" style="83" customWidth="1"/>
    <col min="3321" max="3321" width="8.140625" style="83" customWidth="1"/>
    <col min="3322" max="3322" width="12.140625" style="83" customWidth="1"/>
    <col min="3323" max="3323" width="11.5703125" style="83" bestFit="1" customWidth="1"/>
    <col min="3324" max="3324" width="20.7109375" style="83" customWidth="1"/>
    <col min="3325" max="3325" width="17" style="83" customWidth="1"/>
    <col min="3326" max="3328" width="12.85546875" style="83" customWidth="1"/>
    <col min="3329" max="3567" width="9.140625" style="83"/>
    <col min="3568" max="3568" width="33.85546875" style="83" customWidth="1"/>
    <col min="3569" max="3569" width="9.42578125" style="83" customWidth="1"/>
    <col min="3570" max="3570" width="12.85546875" style="83" customWidth="1"/>
    <col min="3571" max="3571" width="10" style="83" customWidth="1"/>
    <col min="3572" max="3572" width="11" style="83" customWidth="1"/>
    <col min="3573" max="3573" width="12.5703125" style="83" customWidth="1"/>
    <col min="3574" max="3574" width="15.42578125" style="83" bestFit="1" customWidth="1"/>
    <col min="3575" max="3575" width="10.28515625" style="83" customWidth="1"/>
    <col min="3576" max="3576" width="12.28515625" style="83" customWidth="1"/>
    <col min="3577" max="3577" width="8.140625" style="83" customWidth="1"/>
    <col min="3578" max="3578" width="12.140625" style="83" customWidth="1"/>
    <col min="3579" max="3579" width="11.5703125" style="83" bestFit="1" customWidth="1"/>
    <col min="3580" max="3580" width="20.7109375" style="83" customWidth="1"/>
    <col min="3581" max="3581" width="17" style="83" customWidth="1"/>
    <col min="3582" max="3584" width="12.85546875" style="83" customWidth="1"/>
    <col min="3585" max="3823" width="9.140625" style="83"/>
    <col min="3824" max="3824" width="33.85546875" style="83" customWidth="1"/>
    <col min="3825" max="3825" width="9.42578125" style="83" customWidth="1"/>
    <col min="3826" max="3826" width="12.85546875" style="83" customWidth="1"/>
    <col min="3827" max="3827" width="10" style="83" customWidth="1"/>
    <col min="3828" max="3828" width="11" style="83" customWidth="1"/>
    <col min="3829" max="3829" width="12.5703125" style="83" customWidth="1"/>
    <col min="3830" max="3830" width="15.42578125" style="83" bestFit="1" customWidth="1"/>
    <col min="3831" max="3831" width="10.28515625" style="83" customWidth="1"/>
    <col min="3832" max="3832" width="12.28515625" style="83" customWidth="1"/>
    <col min="3833" max="3833" width="8.140625" style="83" customWidth="1"/>
    <col min="3834" max="3834" width="12.140625" style="83" customWidth="1"/>
    <col min="3835" max="3835" width="11.5703125" style="83" bestFit="1" customWidth="1"/>
    <col min="3836" max="3836" width="20.7109375" style="83" customWidth="1"/>
    <col min="3837" max="3837" width="17" style="83" customWidth="1"/>
    <col min="3838" max="3840" width="12.85546875" style="83" customWidth="1"/>
    <col min="3841" max="4079" width="9.140625" style="83"/>
    <col min="4080" max="4080" width="33.85546875" style="83" customWidth="1"/>
    <col min="4081" max="4081" width="9.42578125" style="83" customWidth="1"/>
    <col min="4082" max="4082" width="12.85546875" style="83" customWidth="1"/>
    <col min="4083" max="4083" width="10" style="83" customWidth="1"/>
    <col min="4084" max="4084" width="11" style="83" customWidth="1"/>
    <col min="4085" max="4085" width="12.5703125" style="83" customWidth="1"/>
    <col min="4086" max="4086" width="15.42578125" style="83" bestFit="1" customWidth="1"/>
    <col min="4087" max="4087" width="10.28515625" style="83" customWidth="1"/>
    <col min="4088" max="4088" width="12.28515625" style="83" customWidth="1"/>
    <col min="4089" max="4089" width="8.140625" style="83" customWidth="1"/>
    <col min="4090" max="4090" width="12.140625" style="83" customWidth="1"/>
    <col min="4091" max="4091" width="11.5703125" style="83" bestFit="1" customWidth="1"/>
    <col min="4092" max="4092" width="20.7109375" style="83" customWidth="1"/>
    <col min="4093" max="4093" width="17" style="83" customWidth="1"/>
    <col min="4094" max="4096" width="12.85546875" style="83" customWidth="1"/>
    <col min="4097" max="4335" width="9.140625" style="83"/>
    <col min="4336" max="4336" width="33.85546875" style="83" customWidth="1"/>
    <col min="4337" max="4337" width="9.42578125" style="83" customWidth="1"/>
    <col min="4338" max="4338" width="12.85546875" style="83" customWidth="1"/>
    <col min="4339" max="4339" width="10" style="83" customWidth="1"/>
    <col min="4340" max="4340" width="11" style="83" customWidth="1"/>
    <col min="4341" max="4341" width="12.5703125" style="83" customWidth="1"/>
    <col min="4342" max="4342" width="15.42578125" style="83" bestFit="1" customWidth="1"/>
    <col min="4343" max="4343" width="10.28515625" style="83" customWidth="1"/>
    <col min="4344" max="4344" width="12.28515625" style="83" customWidth="1"/>
    <col min="4345" max="4345" width="8.140625" style="83" customWidth="1"/>
    <col min="4346" max="4346" width="12.140625" style="83" customWidth="1"/>
    <col min="4347" max="4347" width="11.5703125" style="83" bestFit="1" customWidth="1"/>
    <col min="4348" max="4348" width="20.7109375" style="83" customWidth="1"/>
    <col min="4349" max="4349" width="17" style="83" customWidth="1"/>
    <col min="4350" max="4352" width="12.85546875" style="83" customWidth="1"/>
    <col min="4353" max="4591" width="9.140625" style="83"/>
    <col min="4592" max="4592" width="33.85546875" style="83" customWidth="1"/>
    <col min="4593" max="4593" width="9.42578125" style="83" customWidth="1"/>
    <col min="4594" max="4594" width="12.85546875" style="83" customWidth="1"/>
    <col min="4595" max="4595" width="10" style="83" customWidth="1"/>
    <col min="4596" max="4596" width="11" style="83" customWidth="1"/>
    <col min="4597" max="4597" width="12.5703125" style="83" customWidth="1"/>
    <col min="4598" max="4598" width="15.42578125" style="83" bestFit="1" customWidth="1"/>
    <col min="4599" max="4599" width="10.28515625" style="83" customWidth="1"/>
    <col min="4600" max="4600" width="12.28515625" style="83" customWidth="1"/>
    <col min="4601" max="4601" width="8.140625" style="83" customWidth="1"/>
    <col min="4602" max="4602" width="12.140625" style="83" customWidth="1"/>
    <col min="4603" max="4603" width="11.5703125" style="83" bestFit="1" customWidth="1"/>
    <col min="4604" max="4604" width="20.7109375" style="83" customWidth="1"/>
    <col min="4605" max="4605" width="17" style="83" customWidth="1"/>
    <col min="4606" max="4608" width="12.85546875" style="83" customWidth="1"/>
    <col min="4609" max="4847" width="9.140625" style="83"/>
    <col min="4848" max="4848" width="33.85546875" style="83" customWidth="1"/>
    <col min="4849" max="4849" width="9.42578125" style="83" customWidth="1"/>
    <col min="4850" max="4850" width="12.85546875" style="83" customWidth="1"/>
    <col min="4851" max="4851" width="10" style="83" customWidth="1"/>
    <col min="4852" max="4852" width="11" style="83" customWidth="1"/>
    <col min="4853" max="4853" width="12.5703125" style="83" customWidth="1"/>
    <col min="4854" max="4854" width="15.42578125" style="83" bestFit="1" customWidth="1"/>
    <col min="4855" max="4855" width="10.28515625" style="83" customWidth="1"/>
    <col min="4856" max="4856" width="12.28515625" style="83" customWidth="1"/>
    <col min="4857" max="4857" width="8.140625" style="83" customWidth="1"/>
    <col min="4858" max="4858" width="12.140625" style="83" customWidth="1"/>
    <col min="4859" max="4859" width="11.5703125" style="83" bestFit="1" customWidth="1"/>
    <col min="4860" max="4860" width="20.7109375" style="83" customWidth="1"/>
    <col min="4861" max="4861" width="17" style="83" customWidth="1"/>
    <col min="4862" max="4864" width="12.85546875" style="83" customWidth="1"/>
    <col min="4865" max="5103" width="9.140625" style="83"/>
    <col min="5104" max="5104" width="33.85546875" style="83" customWidth="1"/>
    <col min="5105" max="5105" width="9.42578125" style="83" customWidth="1"/>
    <col min="5106" max="5106" width="12.85546875" style="83" customWidth="1"/>
    <col min="5107" max="5107" width="10" style="83" customWidth="1"/>
    <col min="5108" max="5108" width="11" style="83" customWidth="1"/>
    <col min="5109" max="5109" width="12.5703125" style="83" customWidth="1"/>
    <col min="5110" max="5110" width="15.42578125" style="83" bestFit="1" customWidth="1"/>
    <col min="5111" max="5111" width="10.28515625" style="83" customWidth="1"/>
    <col min="5112" max="5112" width="12.28515625" style="83" customWidth="1"/>
    <col min="5113" max="5113" width="8.140625" style="83" customWidth="1"/>
    <col min="5114" max="5114" width="12.140625" style="83" customWidth="1"/>
    <col min="5115" max="5115" width="11.5703125" style="83" bestFit="1" customWidth="1"/>
    <col min="5116" max="5116" width="20.7109375" style="83" customWidth="1"/>
    <col min="5117" max="5117" width="17" style="83" customWidth="1"/>
    <col min="5118" max="5120" width="12.85546875" style="83" customWidth="1"/>
    <col min="5121" max="5359" width="9.140625" style="83"/>
    <col min="5360" max="5360" width="33.85546875" style="83" customWidth="1"/>
    <col min="5361" max="5361" width="9.42578125" style="83" customWidth="1"/>
    <col min="5362" max="5362" width="12.85546875" style="83" customWidth="1"/>
    <col min="5363" max="5363" width="10" style="83" customWidth="1"/>
    <col min="5364" max="5364" width="11" style="83" customWidth="1"/>
    <col min="5365" max="5365" width="12.5703125" style="83" customWidth="1"/>
    <col min="5366" max="5366" width="15.42578125" style="83" bestFit="1" customWidth="1"/>
    <col min="5367" max="5367" width="10.28515625" style="83" customWidth="1"/>
    <col min="5368" max="5368" width="12.28515625" style="83" customWidth="1"/>
    <col min="5369" max="5369" width="8.140625" style="83" customWidth="1"/>
    <col min="5370" max="5370" width="12.140625" style="83" customWidth="1"/>
    <col min="5371" max="5371" width="11.5703125" style="83" bestFit="1" customWidth="1"/>
    <col min="5372" max="5372" width="20.7109375" style="83" customWidth="1"/>
    <col min="5373" max="5373" width="17" style="83" customWidth="1"/>
    <col min="5374" max="5376" width="12.85546875" style="83" customWidth="1"/>
    <col min="5377" max="5615" width="9.140625" style="83"/>
    <col min="5616" max="5616" width="33.85546875" style="83" customWidth="1"/>
    <col min="5617" max="5617" width="9.42578125" style="83" customWidth="1"/>
    <col min="5618" max="5618" width="12.85546875" style="83" customWidth="1"/>
    <col min="5619" max="5619" width="10" style="83" customWidth="1"/>
    <col min="5620" max="5620" width="11" style="83" customWidth="1"/>
    <col min="5621" max="5621" width="12.5703125" style="83" customWidth="1"/>
    <col min="5622" max="5622" width="15.42578125" style="83" bestFit="1" customWidth="1"/>
    <col min="5623" max="5623" width="10.28515625" style="83" customWidth="1"/>
    <col min="5624" max="5624" width="12.28515625" style="83" customWidth="1"/>
    <col min="5625" max="5625" width="8.140625" style="83" customWidth="1"/>
    <col min="5626" max="5626" width="12.140625" style="83" customWidth="1"/>
    <col min="5627" max="5627" width="11.5703125" style="83" bestFit="1" customWidth="1"/>
    <col min="5628" max="5628" width="20.7109375" style="83" customWidth="1"/>
    <col min="5629" max="5629" width="17" style="83" customWidth="1"/>
    <col min="5630" max="5632" width="12.85546875" style="83" customWidth="1"/>
    <col min="5633" max="5871" width="9.140625" style="83"/>
    <col min="5872" max="5872" width="33.85546875" style="83" customWidth="1"/>
    <col min="5873" max="5873" width="9.42578125" style="83" customWidth="1"/>
    <col min="5874" max="5874" width="12.85546875" style="83" customWidth="1"/>
    <col min="5875" max="5875" width="10" style="83" customWidth="1"/>
    <col min="5876" max="5876" width="11" style="83" customWidth="1"/>
    <col min="5877" max="5877" width="12.5703125" style="83" customWidth="1"/>
    <col min="5878" max="5878" width="15.42578125" style="83" bestFit="1" customWidth="1"/>
    <col min="5879" max="5879" width="10.28515625" style="83" customWidth="1"/>
    <col min="5880" max="5880" width="12.28515625" style="83" customWidth="1"/>
    <col min="5881" max="5881" width="8.140625" style="83" customWidth="1"/>
    <col min="5882" max="5882" width="12.140625" style="83" customWidth="1"/>
    <col min="5883" max="5883" width="11.5703125" style="83" bestFit="1" customWidth="1"/>
    <col min="5884" max="5884" width="20.7109375" style="83" customWidth="1"/>
    <col min="5885" max="5885" width="17" style="83" customWidth="1"/>
    <col min="5886" max="5888" width="12.85546875" style="83" customWidth="1"/>
    <col min="5889" max="6127" width="9.140625" style="83"/>
    <col min="6128" max="6128" width="33.85546875" style="83" customWidth="1"/>
    <col min="6129" max="6129" width="9.42578125" style="83" customWidth="1"/>
    <col min="6130" max="6130" width="12.85546875" style="83" customWidth="1"/>
    <col min="6131" max="6131" width="10" style="83" customWidth="1"/>
    <col min="6132" max="6132" width="11" style="83" customWidth="1"/>
    <col min="6133" max="6133" width="12.5703125" style="83" customWidth="1"/>
    <col min="6134" max="6134" width="15.42578125" style="83" bestFit="1" customWidth="1"/>
    <col min="6135" max="6135" width="10.28515625" style="83" customWidth="1"/>
    <col min="6136" max="6136" width="12.28515625" style="83" customWidth="1"/>
    <col min="6137" max="6137" width="8.140625" style="83" customWidth="1"/>
    <col min="6138" max="6138" width="12.140625" style="83" customWidth="1"/>
    <col min="6139" max="6139" width="11.5703125" style="83" bestFit="1" customWidth="1"/>
    <col min="6140" max="6140" width="20.7109375" style="83" customWidth="1"/>
    <col min="6141" max="6141" width="17" style="83" customWidth="1"/>
    <col min="6142" max="6144" width="12.85546875" style="83" customWidth="1"/>
    <col min="6145" max="6383" width="9.140625" style="83"/>
    <col min="6384" max="6384" width="33.85546875" style="83" customWidth="1"/>
    <col min="6385" max="6385" width="9.42578125" style="83" customWidth="1"/>
    <col min="6386" max="6386" width="12.85546875" style="83" customWidth="1"/>
    <col min="6387" max="6387" width="10" style="83" customWidth="1"/>
    <col min="6388" max="6388" width="11" style="83" customWidth="1"/>
    <col min="6389" max="6389" width="12.5703125" style="83" customWidth="1"/>
    <col min="6390" max="6390" width="15.42578125" style="83" bestFit="1" customWidth="1"/>
    <col min="6391" max="6391" width="10.28515625" style="83" customWidth="1"/>
    <col min="6392" max="6392" width="12.28515625" style="83" customWidth="1"/>
    <col min="6393" max="6393" width="8.140625" style="83" customWidth="1"/>
    <col min="6394" max="6394" width="12.140625" style="83" customWidth="1"/>
    <col min="6395" max="6395" width="11.5703125" style="83" bestFit="1" customWidth="1"/>
    <col min="6396" max="6396" width="20.7109375" style="83" customWidth="1"/>
    <col min="6397" max="6397" width="17" style="83" customWidth="1"/>
    <col min="6398" max="6400" width="12.85546875" style="83" customWidth="1"/>
    <col min="6401" max="6639" width="9.140625" style="83"/>
    <col min="6640" max="6640" width="33.85546875" style="83" customWidth="1"/>
    <col min="6641" max="6641" width="9.42578125" style="83" customWidth="1"/>
    <col min="6642" max="6642" width="12.85546875" style="83" customWidth="1"/>
    <col min="6643" max="6643" width="10" style="83" customWidth="1"/>
    <col min="6644" max="6644" width="11" style="83" customWidth="1"/>
    <col min="6645" max="6645" width="12.5703125" style="83" customWidth="1"/>
    <col min="6646" max="6646" width="15.42578125" style="83" bestFit="1" customWidth="1"/>
    <col min="6647" max="6647" width="10.28515625" style="83" customWidth="1"/>
    <col min="6648" max="6648" width="12.28515625" style="83" customWidth="1"/>
    <col min="6649" max="6649" width="8.140625" style="83" customWidth="1"/>
    <col min="6650" max="6650" width="12.140625" style="83" customWidth="1"/>
    <col min="6651" max="6651" width="11.5703125" style="83" bestFit="1" customWidth="1"/>
    <col min="6652" max="6652" width="20.7109375" style="83" customWidth="1"/>
    <col min="6653" max="6653" width="17" style="83" customWidth="1"/>
    <col min="6654" max="6656" width="12.85546875" style="83" customWidth="1"/>
    <col min="6657" max="6895" width="9.140625" style="83"/>
    <col min="6896" max="6896" width="33.85546875" style="83" customWidth="1"/>
    <col min="6897" max="6897" width="9.42578125" style="83" customWidth="1"/>
    <col min="6898" max="6898" width="12.85546875" style="83" customWidth="1"/>
    <col min="6899" max="6899" width="10" style="83" customWidth="1"/>
    <col min="6900" max="6900" width="11" style="83" customWidth="1"/>
    <col min="6901" max="6901" width="12.5703125" style="83" customWidth="1"/>
    <col min="6902" max="6902" width="15.42578125" style="83" bestFit="1" customWidth="1"/>
    <col min="6903" max="6903" width="10.28515625" style="83" customWidth="1"/>
    <col min="6904" max="6904" width="12.28515625" style="83" customWidth="1"/>
    <col min="6905" max="6905" width="8.140625" style="83" customWidth="1"/>
    <col min="6906" max="6906" width="12.140625" style="83" customWidth="1"/>
    <col min="6907" max="6907" width="11.5703125" style="83" bestFit="1" customWidth="1"/>
    <col min="6908" max="6908" width="20.7109375" style="83" customWidth="1"/>
    <col min="6909" max="6909" width="17" style="83" customWidth="1"/>
    <col min="6910" max="6912" width="12.85546875" style="83" customWidth="1"/>
    <col min="6913" max="7151" width="9.140625" style="83"/>
    <col min="7152" max="7152" width="33.85546875" style="83" customWidth="1"/>
    <col min="7153" max="7153" width="9.42578125" style="83" customWidth="1"/>
    <col min="7154" max="7154" width="12.85546875" style="83" customWidth="1"/>
    <col min="7155" max="7155" width="10" style="83" customWidth="1"/>
    <col min="7156" max="7156" width="11" style="83" customWidth="1"/>
    <col min="7157" max="7157" width="12.5703125" style="83" customWidth="1"/>
    <col min="7158" max="7158" width="15.42578125" style="83" bestFit="1" customWidth="1"/>
    <col min="7159" max="7159" width="10.28515625" style="83" customWidth="1"/>
    <col min="7160" max="7160" width="12.28515625" style="83" customWidth="1"/>
    <col min="7161" max="7161" width="8.140625" style="83" customWidth="1"/>
    <col min="7162" max="7162" width="12.140625" style="83" customWidth="1"/>
    <col min="7163" max="7163" width="11.5703125" style="83" bestFit="1" customWidth="1"/>
    <col min="7164" max="7164" width="20.7109375" style="83" customWidth="1"/>
    <col min="7165" max="7165" width="17" style="83" customWidth="1"/>
    <col min="7166" max="7168" width="12.85546875" style="83" customWidth="1"/>
    <col min="7169" max="7407" width="9.140625" style="83"/>
    <col min="7408" max="7408" width="33.85546875" style="83" customWidth="1"/>
    <col min="7409" max="7409" width="9.42578125" style="83" customWidth="1"/>
    <col min="7410" max="7410" width="12.85546875" style="83" customWidth="1"/>
    <col min="7411" max="7411" width="10" style="83" customWidth="1"/>
    <col min="7412" max="7412" width="11" style="83" customWidth="1"/>
    <col min="7413" max="7413" width="12.5703125" style="83" customWidth="1"/>
    <col min="7414" max="7414" width="15.42578125" style="83" bestFit="1" customWidth="1"/>
    <col min="7415" max="7415" width="10.28515625" style="83" customWidth="1"/>
    <col min="7416" max="7416" width="12.28515625" style="83" customWidth="1"/>
    <col min="7417" max="7417" width="8.140625" style="83" customWidth="1"/>
    <col min="7418" max="7418" width="12.140625" style="83" customWidth="1"/>
    <col min="7419" max="7419" width="11.5703125" style="83" bestFit="1" customWidth="1"/>
    <col min="7420" max="7420" width="20.7109375" style="83" customWidth="1"/>
    <col min="7421" max="7421" width="17" style="83" customWidth="1"/>
    <col min="7422" max="7424" width="12.85546875" style="83" customWidth="1"/>
    <col min="7425" max="7663" width="9.140625" style="83"/>
    <col min="7664" max="7664" width="33.85546875" style="83" customWidth="1"/>
    <col min="7665" max="7665" width="9.42578125" style="83" customWidth="1"/>
    <col min="7666" max="7666" width="12.85546875" style="83" customWidth="1"/>
    <col min="7667" max="7667" width="10" style="83" customWidth="1"/>
    <col min="7668" max="7668" width="11" style="83" customWidth="1"/>
    <col min="7669" max="7669" width="12.5703125" style="83" customWidth="1"/>
    <col min="7670" max="7670" width="15.42578125" style="83" bestFit="1" customWidth="1"/>
    <col min="7671" max="7671" width="10.28515625" style="83" customWidth="1"/>
    <col min="7672" max="7672" width="12.28515625" style="83" customWidth="1"/>
    <col min="7673" max="7673" width="8.140625" style="83" customWidth="1"/>
    <col min="7674" max="7674" width="12.140625" style="83" customWidth="1"/>
    <col min="7675" max="7675" width="11.5703125" style="83" bestFit="1" customWidth="1"/>
    <col min="7676" max="7676" width="20.7109375" style="83" customWidth="1"/>
    <col min="7677" max="7677" width="17" style="83" customWidth="1"/>
    <col min="7678" max="7680" width="12.85546875" style="83" customWidth="1"/>
    <col min="7681" max="7919" width="9.140625" style="83"/>
    <col min="7920" max="7920" width="33.85546875" style="83" customWidth="1"/>
    <col min="7921" max="7921" width="9.42578125" style="83" customWidth="1"/>
    <col min="7922" max="7922" width="12.85546875" style="83" customWidth="1"/>
    <col min="7923" max="7923" width="10" style="83" customWidth="1"/>
    <col min="7924" max="7924" width="11" style="83" customWidth="1"/>
    <col min="7925" max="7925" width="12.5703125" style="83" customWidth="1"/>
    <col min="7926" max="7926" width="15.42578125" style="83" bestFit="1" customWidth="1"/>
    <col min="7927" max="7927" width="10.28515625" style="83" customWidth="1"/>
    <col min="7928" max="7928" width="12.28515625" style="83" customWidth="1"/>
    <col min="7929" max="7929" width="8.140625" style="83" customWidth="1"/>
    <col min="7930" max="7930" width="12.140625" style="83" customWidth="1"/>
    <col min="7931" max="7931" width="11.5703125" style="83" bestFit="1" customWidth="1"/>
    <col min="7932" max="7932" width="20.7109375" style="83" customWidth="1"/>
    <col min="7933" max="7933" width="17" style="83" customWidth="1"/>
    <col min="7934" max="7936" width="12.85546875" style="83" customWidth="1"/>
    <col min="7937" max="8175" width="9.140625" style="83"/>
    <col min="8176" max="8176" width="33.85546875" style="83" customWidth="1"/>
    <col min="8177" max="8177" width="9.42578125" style="83" customWidth="1"/>
    <col min="8178" max="8178" width="12.85546875" style="83" customWidth="1"/>
    <col min="8179" max="8179" width="10" style="83" customWidth="1"/>
    <col min="8180" max="8180" width="11" style="83" customWidth="1"/>
    <col min="8181" max="8181" width="12.5703125" style="83" customWidth="1"/>
    <col min="8182" max="8182" width="15.42578125" style="83" bestFit="1" customWidth="1"/>
    <col min="8183" max="8183" width="10.28515625" style="83" customWidth="1"/>
    <col min="8184" max="8184" width="12.28515625" style="83" customWidth="1"/>
    <col min="8185" max="8185" width="8.140625" style="83" customWidth="1"/>
    <col min="8186" max="8186" width="12.140625" style="83" customWidth="1"/>
    <col min="8187" max="8187" width="11.5703125" style="83" bestFit="1" customWidth="1"/>
    <col min="8188" max="8188" width="20.7109375" style="83" customWidth="1"/>
    <col min="8189" max="8189" width="17" style="83" customWidth="1"/>
    <col min="8190" max="8192" width="12.85546875" style="83" customWidth="1"/>
    <col min="8193" max="8431" width="9.140625" style="83"/>
    <col min="8432" max="8432" width="33.85546875" style="83" customWidth="1"/>
    <col min="8433" max="8433" width="9.42578125" style="83" customWidth="1"/>
    <col min="8434" max="8434" width="12.85546875" style="83" customWidth="1"/>
    <col min="8435" max="8435" width="10" style="83" customWidth="1"/>
    <col min="8436" max="8436" width="11" style="83" customWidth="1"/>
    <col min="8437" max="8437" width="12.5703125" style="83" customWidth="1"/>
    <col min="8438" max="8438" width="15.42578125" style="83" bestFit="1" customWidth="1"/>
    <col min="8439" max="8439" width="10.28515625" style="83" customWidth="1"/>
    <col min="8440" max="8440" width="12.28515625" style="83" customWidth="1"/>
    <col min="8441" max="8441" width="8.140625" style="83" customWidth="1"/>
    <col min="8442" max="8442" width="12.140625" style="83" customWidth="1"/>
    <col min="8443" max="8443" width="11.5703125" style="83" bestFit="1" customWidth="1"/>
    <col min="8444" max="8444" width="20.7109375" style="83" customWidth="1"/>
    <col min="8445" max="8445" width="17" style="83" customWidth="1"/>
    <col min="8446" max="8448" width="12.85546875" style="83" customWidth="1"/>
    <col min="8449" max="8687" width="9.140625" style="83"/>
    <col min="8688" max="8688" width="33.85546875" style="83" customWidth="1"/>
    <col min="8689" max="8689" width="9.42578125" style="83" customWidth="1"/>
    <col min="8690" max="8690" width="12.85546875" style="83" customWidth="1"/>
    <col min="8691" max="8691" width="10" style="83" customWidth="1"/>
    <col min="8692" max="8692" width="11" style="83" customWidth="1"/>
    <col min="8693" max="8693" width="12.5703125" style="83" customWidth="1"/>
    <col min="8694" max="8694" width="15.42578125" style="83" bestFit="1" customWidth="1"/>
    <col min="8695" max="8695" width="10.28515625" style="83" customWidth="1"/>
    <col min="8696" max="8696" width="12.28515625" style="83" customWidth="1"/>
    <col min="8697" max="8697" width="8.140625" style="83" customWidth="1"/>
    <col min="8698" max="8698" width="12.140625" style="83" customWidth="1"/>
    <col min="8699" max="8699" width="11.5703125" style="83" bestFit="1" customWidth="1"/>
    <col min="8700" max="8700" width="20.7109375" style="83" customWidth="1"/>
    <col min="8701" max="8701" width="17" style="83" customWidth="1"/>
    <col min="8702" max="8704" width="12.85546875" style="83" customWidth="1"/>
    <col min="8705" max="8943" width="9.140625" style="83"/>
    <col min="8944" max="8944" width="33.85546875" style="83" customWidth="1"/>
    <col min="8945" max="8945" width="9.42578125" style="83" customWidth="1"/>
    <col min="8946" max="8946" width="12.85546875" style="83" customWidth="1"/>
    <col min="8947" max="8947" width="10" style="83" customWidth="1"/>
    <col min="8948" max="8948" width="11" style="83" customWidth="1"/>
    <col min="8949" max="8949" width="12.5703125" style="83" customWidth="1"/>
    <col min="8950" max="8950" width="15.42578125" style="83" bestFit="1" customWidth="1"/>
    <col min="8951" max="8951" width="10.28515625" style="83" customWidth="1"/>
    <col min="8952" max="8952" width="12.28515625" style="83" customWidth="1"/>
    <col min="8953" max="8953" width="8.140625" style="83" customWidth="1"/>
    <col min="8954" max="8954" width="12.140625" style="83" customWidth="1"/>
    <col min="8955" max="8955" width="11.5703125" style="83" bestFit="1" customWidth="1"/>
    <col min="8956" max="8956" width="20.7109375" style="83" customWidth="1"/>
    <col min="8957" max="8957" width="17" style="83" customWidth="1"/>
    <col min="8958" max="8960" width="12.85546875" style="83" customWidth="1"/>
    <col min="8961" max="9199" width="9.140625" style="83"/>
    <col min="9200" max="9200" width="33.85546875" style="83" customWidth="1"/>
    <col min="9201" max="9201" width="9.42578125" style="83" customWidth="1"/>
    <col min="9202" max="9202" width="12.85546875" style="83" customWidth="1"/>
    <col min="9203" max="9203" width="10" style="83" customWidth="1"/>
    <col min="9204" max="9204" width="11" style="83" customWidth="1"/>
    <col min="9205" max="9205" width="12.5703125" style="83" customWidth="1"/>
    <col min="9206" max="9206" width="15.42578125" style="83" bestFit="1" customWidth="1"/>
    <col min="9207" max="9207" width="10.28515625" style="83" customWidth="1"/>
    <col min="9208" max="9208" width="12.28515625" style="83" customWidth="1"/>
    <col min="9209" max="9209" width="8.140625" style="83" customWidth="1"/>
    <col min="9210" max="9210" width="12.140625" style="83" customWidth="1"/>
    <col min="9211" max="9211" width="11.5703125" style="83" bestFit="1" customWidth="1"/>
    <col min="9212" max="9212" width="20.7109375" style="83" customWidth="1"/>
    <col min="9213" max="9213" width="17" style="83" customWidth="1"/>
    <col min="9214" max="9216" width="12.85546875" style="83" customWidth="1"/>
    <col min="9217" max="9455" width="9.140625" style="83"/>
    <col min="9456" max="9456" width="33.85546875" style="83" customWidth="1"/>
    <col min="9457" max="9457" width="9.42578125" style="83" customWidth="1"/>
    <col min="9458" max="9458" width="12.85546875" style="83" customWidth="1"/>
    <col min="9459" max="9459" width="10" style="83" customWidth="1"/>
    <col min="9460" max="9460" width="11" style="83" customWidth="1"/>
    <col min="9461" max="9461" width="12.5703125" style="83" customWidth="1"/>
    <col min="9462" max="9462" width="15.42578125" style="83" bestFit="1" customWidth="1"/>
    <col min="9463" max="9463" width="10.28515625" style="83" customWidth="1"/>
    <col min="9464" max="9464" width="12.28515625" style="83" customWidth="1"/>
    <col min="9465" max="9465" width="8.140625" style="83" customWidth="1"/>
    <col min="9466" max="9466" width="12.140625" style="83" customWidth="1"/>
    <col min="9467" max="9467" width="11.5703125" style="83" bestFit="1" customWidth="1"/>
    <col min="9468" max="9468" width="20.7109375" style="83" customWidth="1"/>
    <col min="9469" max="9469" width="17" style="83" customWidth="1"/>
    <col min="9470" max="9472" width="12.85546875" style="83" customWidth="1"/>
    <col min="9473" max="9711" width="9.140625" style="83"/>
    <col min="9712" max="9712" width="33.85546875" style="83" customWidth="1"/>
    <col min="9713" max="9713" width="9.42578125" style="83" customWidth="1"/>
    <col min="9714" max="9714" width="12.85546875" style="83" customWidth="1"/>
    <col min="9715" max="9715" width="10" style="83" customWidth="1"/>
    <col min="9716" max="9716" width="11" style="83" customWidth="1"/>
    <col min="9717" max="9717" width="12.5703125" style="83" customWidth="1"/>
    <col min="9718" max="9718" width="15.42578125" style="83" bestFit="1" customWidth="1"/>
    <col min="9719" max="9719" width="10.28515625" style="83" customWidth="1"/>
    <col min="9720" max="9720" width="12.28515625" style="83" customWidth="1"/>
    <col min="9721" max="9721" width="8.140625" style="83" customWidth="1"/>
    <col min="9722" max="9722" width="12.140625" style="83" customWidth="1"/>
    <col min="9723" max="9723" width="11.5703125" style="83" bestFit="1" customWidth="1"/>
    <col min="9724" max="9724" width="20.7109375" style="83" customWidth="1"/>
    <col min="9725" max="9725" width="17" style="83" customWidth="1"/>
    <col min="9726" max="9728" width="12.85546875" style="83" customWidth="1"/>
    <col min="9729" max="9967" width="9.140625" style="83"/>
    <col min="9968" max="9968" width="33.85546875" style="83" customWidth="1"/>
    <col min="9969" max="9969" width="9.42578125" style="83" customWidth="1"/>
    <col min="9970" max="9970" width="12.85546875" style="83" customWidth="1"/>
    <col min="9971" max="9971" width="10" style="83" customWidth="1"/>
    <col min="9972" max="9972" width="11" style="83" customWidth="1"/>
    <col min="9973" max="9973" width="12.5703125" style="83" customWidth="1"/>
    <col min="9974" max="9974" width="15.42578125" style="83" bestFit="1" customWidth="1"/>
    <col min="9975" max="9975" width="10.28515625" style="83" customWidth="1"/>
    <col min="9976" max="9976" width="12.28515625" style="83" customWidth="1"/>
    <col min="9977" max="9977" width="8.140625" style="83" customWidth="1"/>
    <col min="9978" max="9978" width="12.140625" style="83" customWidth="1"/>
    <col min="9979" max="9979" width="11.5703125" style="83" bestFit="1" customWidth="1"/>
    <col min="9980" max="9980" width="20.7109375" style="83" customWidth="1"/>
    <col min="9981" max="9981" width="17" style="83" customWidth="1"/>
    <col min="9982" max="9984" width="12.85546875" style="83" customWidth="1"/>
    <col min="9985" max="10223" width="9.140625" style="83"/>
    <col min="10224" max="10224" width="33.85546875" style="83" customWidth="1"/>
    <col min="10225" max="10225" width="9.42578125" style="83" customWidth="1"/>
    <col min="10226" max="10226" width="12.85546875" style="83" customWidth="1"/>
    <col min="10227" max="10227" width="10" style="83" customWidth="1"/>
    <col min="10228" max="10228" width="11" style="83" customWidth="1"/>
    <col min="10229" max="10229" width="12.5703125" style="83" customWidth="1"/>
    <col min="10230" max="10230" width="15.42578125" style="83" bestFit="1" customWidth="1"/>
    <col min="10231" max="10231" width="10.28515625" style="83" customWidth="1"/>
    <col min="10232" max="10232" width="12.28515625" style="83" customWidth="1"/>
    <col min="10233" max="10233" width="8.140625" style="83" customWidth="1"/>
    <col min="10234" max="10234" width="12.140625" style="83" customWidth="1"/>
    <col min="10235" max="10235" width="11.5703125" style="83" bestFit="1" customWidth="1"/>
    <col min="10236" max="10236" width="20.7109375" style="83" customWidth="1"/>
    <col min="10237" max="10237" width="17" style="83" customWidth="1"/>
    <col min="10238" max="10240" width="12.85546875" style="83" customWidth="1"/>
    <col min="10241" max="10479" width="9.140625" style="83"/>
    <col min="10480" max="10480" width="33.85546875" style="83" customWidth="1"/>
    <col min="10481" max="10481" width="9.42578125" style="83" customWidth="1"/>
    <col min="10482" max="10482" width="12.85546875" style="83" customWidth="1"/>
    <col min="10483" max="10483" width="10" style="83" customWidth="1"/>
    <col min="10484" max="10484" width="11" style="83" customWidth="1"/>
    <col min="10485" max="10485" width="12.5703125" style="83" customWidth="1"/>
    <col min="10486" max="10486" width="15.42578125" style="83" bestFit="1" customWidth="1"/>
    <col min="10487" max="10487" width="10.28515625" style="83" customWidth="1"/>
    <col min="10488" max="10488" width="12.28515625" style="83" customWidth="1"/>
    <col min="10489" max="10489" width="8.140625" style="83" customWidth="1"/>
    <col min="10490" max="10490" width="12.140625" style="83" customWidth="1"/>
    <col min="10491" max="10491" width="11.5703125" style="83" bestFit="1" customWidth="1"/>
    <col min="10492" max="10492" width="20.7109375" style="83" customWidth="1"/>
    <col min="10493" max="10493" width="17" style="83" customWidth="1"/>
    <col min="10494" max="10496" width="12.85546875" style="83" customWidth="1"/>
    <col min="10497" max="10735" width="9.140625" style="83"/>
    <col min="10736" max="10736" width="33.85546875" style="83" customWidth="1"/>
    <col min="10737" max="10737" width="9.42578125" style="83" customWidth="1"/>
    <col min="10738" max="10738" width="12.85546875" style="83" customWidth="1"/>
    <col min="10739" max="10739" width="10" style="83" customWidth="1"/>
    <col min="10740" max="10740" width="11" style="83" customWidth="1"/>
    <col min="10741" max="10741" width="12.5703125" style="83" customWidth="1"/>
    <col min="10742" max="10742" width="15.42578125" style="83" bestFit="1" customWidth="1"/>
    <col min="10743" max="10743" width="10.28515625" style="83" customWidth="1"/>
    <col min="10744" max="10744" width="12.28515625" style="83" customWidth="1"/>
    <col min="10745" max="10745" width="8.140625" style="83" customWidth="1"/>
    <col min="10746" max="10746" width="12.140625" style="83" customWidth="1"/>
    <col min="10747" max="10747" width="11.5703125" style="83" bestFit="1" customWidth="1"/>
    <col min="10748" max="10748" width="20.7109375" style="83" customWidth="1"/>
    <col min="10749" max="10749" width="17" style="83" customWidth="1"/>
    <col min="10750" max="10752" width="12.85546875" style="83" customWidth="1"/>
    <col min="10753" max="10991" width="9.140625" style="83"/>
    <col min="10992" max="10992" width="33.85546875" style="83" customWidth="1"/>
    <col min="10993" max="10993" width="9.42578125" style="83" customWidth="1"/>
    <col min="10994" max="10994" width="12.85546875" style="83" customWidth="1"/>
    <col min="10995" max="10995" width="10" style="83" customWidth="1"/>
    <col min="10996" max="10996" width="11" style="83" customWidth="1"/>
    <col min="10997" max="10997" width="12.5703125" style="83" customWidth="1"/>
    <col min="10998" max="10998" width="15.42578125" style="83" bestFit="1" customWidth="1"/>
    <col min="10999" max="10999" width="10.28515625" style="83" customWidth="1"/>
    <col min="11000" max="11000" width="12.28515625" style="83" customWidth="1"/>
    <col min="11001" max="11001" width="8.140625" style="83" customWidth="1"/>
    <col min="11002" max="11002" width="12.140625" style="83" customWidth="1"/>
    <col min="11003" max="11003" width="11.5703125" style="83" bestFit="1" customWidth="1"/>
    <col min="11004" max="11004" width="20.7109375" style="83" customWidth="1"/>
    <col min="11005" max="11005" width="17" style="83" customWidth="1"/>
    <col min="11006" max="11008" width="12.85546875" style="83" customWidth="1"/>
    <col min="11009" max="11247" width="9.140625" style="83"/>
    <col min="11248" max="11248" width="33.85546875" style="83" customWidth="1"/>
    <col min="11249" max="11249" width="9.42578125" style="83" customWidth="1"/>
    <col min="11250" max="11250" width="12.85546875" style="83" customWidth="1"/>
    <col min="11251" max="11251" width="10" style="83" customWidth="1"/>
    <col min="11252" max="11252" width="11" style="83" customWidth="1"/>
    <col min="11253" max="11253" width="12.5703125" style="83" customWidth="1"/>
    <col min="11254" max="11254" width="15.42578125" style="83" bestFit="1" customWidth="1"/>
    <col min="11255" max="11255" width="10.28515625" style="83" customWidth="1"/>
    <col min="11256" max="11256" width="12.28515625" style="83" customWidth="1"/>
    <col min="11257" max="11257" width="8.140625" style="83" customWidth="1"/>
    <col min="11258" max="11258" width="12.140625" style="83" customWidth="1"/>
    <col min="11259" max="11259" width="11.5703125" style="83" bestFit="1" customWidth="1"/>
    <col min="11260" max="11260" width="20.7109375" style="83" customWidth="1"/>
    <col min="11261" max="11261" width="17" style="83" customWidth="1"/>
    <col min="11262" max="11264" width="12.85546875" style="83" customWidth="1"/>
    <col min="11265" max="11503" width="9.140625" style="83"/>
    <col min="11504" max="11504" width="33.85546875" style="83" customWidth="1"/>
    <col min="11505" max="11505" width="9.42578125" style="83" customWidth="1"/>
    <col min="11506" max="11506" width="12.85546875" style="83" customWidth="1"/>
    <col min="11507" max="11507" width="10" style="83" customWidth="1"/>
    <col min="11508" max="11508" width="11" style="83" customWidth="1"/>
    <col min="11509" max="11509" width="12.5703125" style="83" customWidth="1"/>
    <col min="11510" max="11510" width="15.42578125" style="83" bestFit="1" customWidth="1"/>
    <col min="11511" max="11511" width="10.28515625" style="83" customWidth="1"/>
    <col min="11512" max="11512" width="12.28515625" style="83" customWidth="1"/>
    <col min="11513" max="11513" width="8.140625" style="83" customWidth="1"/>
    <col min="11514" max="11514" width="12.140625" style="83" customWidth="1"/>
    <col min="11515" max="11515" width="11.5703125" style="83" bestFit="1" customWidth="1"/>
    <col min="11516" max="11516" width="20.7109375" style="83" customWidth="1"/>
    <col min="11517" max="11517" width="17" style="83" customWidth="1"/>
    <col min="11518" max="11520" width="12.85546875" style="83" customWidth="1"/>
    <col min="11521" max="11759" width="9.140625" style="83"/>
    <col min="11760" max="11760" width="33.85546875" style="83" customWidth="1"/>
    <col min="11761" max="11761" width="9.42578125" style="83" customWidth="1"/>
    <col min="11762" max="11762" width="12.85546875" style="83" customWidth="1"/>
    <col min="11763" max="11763" width="10" style="83" customWidth="1"/>
    <col min="11764" max="11764" width="11" style="83" customWidth="1"/>
    <col min="11765" max="11765" width="12.5703125" style="83" customWidth="1"/>
    <col min="11766" max="11766" width="15.42578125" style="83" bestFit="1" customWidth="1"/>
    <col min="11767" max="11767" width="10.28515625" style="83" customWidth="1"/>
    <col min="11768" max="11768" width="12.28515625" style="83" customWidth="1"/>
    <col min="11769" max="11769" width="8.140625" style="83" customWidth="1"/>
    <col min="11770" max="11770" width="12.140625" style="83" customWidth="1"/>
    <col min="11771" max="11771" width="11.5703125" style="83" bestFit="1" customWidth="1"/>
    <col min="11772" max="11772" width="20.7109375" style="83" customWidth="1"/>
    <col min="11773" max="11773" width="17" style="83" customWidth="1"/>
    <col min="11774" max="11776" width="12.85546875" style="83" customWidth="1"/>
    <col min="11777" max="12015" width="9.140625" style="83"/>
    <col min="12016" max="12016" width="33.85546875" style="83" customWidth="1"/>
    <col min="12017" max="12017" width="9.42578125" style="83" customWidth="1"/>
    <col min="12018" max="12018" width="12.85546875" style="83" customWidth="1"/>
    <col min="12019" max="12019" width="10" style="83" customWidth="1"/>
    <col min="12020" max="12020" width="11" style="83" customWidth="1"/>
    <col min="12021" max="12021" width="12.5703125" style="83" customWidth="1"/>
    <col min="12022" max="12022" width="15.42578125" style="83" bestFit="1" customWidth="1"/>
    <col min="12023" max="12023" width="10.28515625" style="83" customWidth="1"/>
    <col min="12024" max="12024" width="12.28515625" style="83" customWidth="1"/>
    <col min="12025" max="12025" width="8.140625" style="83" customWidth="1"/>
    <col min="12026" max="12026" width="12.140625" style="83" customWidth="1"/>
    <col min="12027" max="12027" width="11.5703125" style="83" bestFit="1" customWidth="1"/>
    <col min="12028" max="12028" width="20.7109375" style="83" customWidth="1"/>
    <col min="12029" max="12029" width="17" style="83" customWidth="1"/>
    <col min="12030" max="12032" width="12.85546875" style="83" customWidth="1"/>
    <col min="12033" max="12271" width="9.140625" style="83"/>
    <col min="12272" max="12272" width="33.85546875" style="83" customWidth="1"/>
    <col min="12273" max="12273" width="9.42578125" style="83" customWidth="1"/>
    <col min="12274" max="12274" width="12.85546875" style="83" customWidth="1"/>
    <col min="12275" max="12275" width="10" style="83" customWidth="1"/>
    <col min="12276" max="12276" width="11" style="83" customWidth="1"/>
    <col min="12277" max="12277" width="12.5703125" style="83" customWidth="1"/>
    <col min="12278" max="12278" width="15.42578125" style="83" bestFit="1" customWidth="1"/>
    <col min="12279" max="12279" width="10.28515625" style="83" customWidth="1"/>
    <col min="12280" max="12280" width="12.28515625" style="83" customWidth="1"/>
    <col min="12281" max="12281" width="8.140625" style="83" customWidth="1"/>
    <col min="12282" max="12282" width="12.140625" style="83" customWidth="1"/>
    <col min="12283" max="12283" width="11.5703125" style="83" bestFit="1" customWidth="1"/>
    <col min="12284" max="12284" width="20.7109375" style="83" customWidth="1"/>
    <col min="12285" max="12285" width="17" style="83" customWidth="1"/>
    <col min="12286" max="12288" width="12.85546875" style="83" customWidth="1"/>
    <col min="12289" max="12527" width="9.140625" style="83"/>
    <col min="12528" max="12528" width="33.85546875" style="83" customWidth="1"/>
    <col min="12529" max="12529" width="9.42578125" style="83" customWidth="1"/>
    <col min="12530" max="12530" width="12.85546875" style="83" customWidth="1"/>
    <col min="12531" max="12531" width="10" style="83" customWidth="1"/>
    <col min="12532" max="12532" width="11" style="83" customWidth="1"/>
    <col min="12533" max="12533" width="12.5703125" style="83" customWidth="1"/>
    <col min="12534" max="12534" width="15.42578125" style="83" bestFit="1" customWidth="1"/>
    <col min="12535" max="12535" width="10.28515625" style="83" customWidth="1"/>
    <col min="12536" max="12536" width="12.28515625" style="83" customWidth="1"/>
    <col min="12537" max="12537" width="8.140625" style="83" customWidth="1"/>
    <col min="12538" max="12538" width="12.140625" style="83" customWidth="1"/>
    <col min="12539" max="12539" width="11.5703125" style="83" bestFit="1" customWidth="1"/>
    <col min="12540" max="12540" width="20.7109375" style="83" customWidth="1"/>
    <col min="12541" max="12541" width="17" style="83" customWidth="1"/>
    <col min="12542" max="12544" width="12.85546875" style="83" customWidth="1"/>
    <col min="12545" max="12783" width="9.140625" style="83"/>
    <col min="12784" max="12784" width="33.85546875" style="83" customWidth="1"/>
    <col min="12785" max="12785" width="9.42578125" style="83" customWidth="1"/>
    <col min="12786" max="12786" width="12.85546875" style="83" customWidth="1"/>
    <col min="12787" max="12787" width="10" style="83" customWidth="1"/>
    <col min="12788" max="12788" width="11" style="83" customWidth="1"/>
    <col min="12789" max="12789" width="12.5703125" style="83" customWidth="1"/>
    <col min="12790" max="12790" width="15.42578125" style="83" bestFit="1" customWidth="1"/>
    <col min="12791" max="12791" width="10.28515625" style="83" customWidth="1"/>
    <col min="12792" max="12792" width="12.28515625" style="83" customWidth="1"/>
    <col min="12793" max="12793" width="8.140625" style="83" customWidth="1"/>
    <col min="12794" max="12794" width="12.140625" style="83" customWidth="1"/>
    <col min="12795" max="12795" width="11.5703125" style="83" bestFit="1" customWidth="1"/>
    <col min="12796" max="12796" width="20.7109375" style="83" customWidth="1"/>
    <col min="12797" max="12797" width="17" style="83" customWidth="1"/>
    <col min="12798" max="12800" width="12.85546875" style="83" customWidth="1"/>
    <col min="12801" max="13039" width="9.140625" style="83"/>
    <col min="13040" max="13040" width="33.85546875" style="83" customWidth="1"/>
    <col min="13041" max="13041" width="9.42578125" style="83" customWidth="1"/>
    <col min="13042" max="13042" width="12.85546875" style="83" customWidth="1"/>
    <col min="13043" max="13043" width="10" style="83" customWidth="1"/>
    <col min="13044" max="13044" width="11" style="83" customWidth="1"/>
    <col min="13045" max="13045" width="12.5703125" style="83" customWidth="1"/>
    <col min="13046" max="13046" width="15.42578125" style="83" bestFit="1" customWidth="1"/>
    <col min="13047" max="13047" width="10.28515625" style="83" customWidth="1"/>
    <col min="13048" max="13048" width="12.28515625" style="83" customWidth="1"/>
    <col min="13049" max="13049" width="8.140625" style="83" customWidth="1"/>
    <col min="13050" max="13050" width="12.140625" style="83" customWidth="1"/>
    <col min="13051" max="13051" width="11.5703125" style="83" bestFit="1" customWidth="1"/>
    <col min="13052" max="13052" width="20.7109375" style="83" customWidth="1"/>
    <col min="13053" max="13053" width="17" style="83" customWidth="1"/>
    <col min="13054" max="13056" width="12.85546875" style="83" customWidth="1"/>
    <col min="13057" max="13295" width="9.140625" style="83"/>
    <col min="13296" max="13296" width="33.85546875" style="83" customWidth="1"/>
    <col min="13297" max="13297" width="9.42578125" style="83" customWidth="1"/>
    <col min="13298" max="13298" width="12.85546875" style="83" customWidth="1"/>
    <col min="13299" max="13299" width="10" style="83" customWidth="1"/>
    <col min="13300" max="13300" width="11" style="83" customWidth="1"/>
    <col min="13301" max="13301" width="12.5703125" style="83" customWidth="1"/>
    <col min="13302" max="13302" width="15.42578125" style="83" bestFit="1" customWidth="1"/>
    <col min="13303" max="13303" width="10.28515625" style="83" customWidth="1"/>
    <col min="13304" max="13304" width="12.28515625" style="83" customWidth="1"/>
    <col min="13305" max="13305" width="8.140625" style="83" customWidth="1"/>
    <col min="13306" max="13306" width="12.140625" style="83" customWidth="1"/>
    <col min="13307" max="13307" width="11.5703125" style="83" bestFit="1" customWidth="1"/>
    <col min="13308" max="13308" width="20.7109375" style="83" customWidth="1"/>
    <col min="13309" max="13309" width="17" style="83" customWidth="1"/>
    <col min="13310" max="13312" width="12.85546875" style="83" customWidth="1"/>
    <col min="13313" max="13551" width="9.140625" style="83"/>
    <col min="13552" max="13552" width="33.85546875" style="83" customWidth="1"/>
    <col min="13553" max="13553" width="9.42578125" style="83" customWidth="1"/>
    <col min="13554" max="13554" width="12.85546875" style="83" customWidth="1"/>
    <col min="13555" max="13555" width="10" style="83" customWidth="1"/>
    <col min="13556" max="13556" width="11" style="83" customWidth="1"/>
    <col min="13557" max="13557" width="12.5703125" style="83" customWidth="1"/>
    <col min="13558" max="13558" width="15.42578125" style="83" bestFit="1" customWidth="1"/>
    <col min="13559" max="13559" width="10.28515625" style="83" customWidth="1"/>
    <col min="13560" max="13560" width="12.28515625" style="83" customWidth="1"/>
    <col min="13561" max="13561" width="8.140625" style="83" customWidth="1"/>
    <col min="13562" max="13562" width="12.140625" style="83" customWidth="1"/>
    <col min="13563" max="13563" width="11.5703125" style="83" bestFit="1" customWidth="1"/>
    <col min="13564" max="13564" width="20.7109375" style="83" customWidth="1"/>
    <col min="13565" max="13565" width="17" style="83" customWidth="1"/>
    <col min="13566" max="13568" width="12.85546875" style="83" customWidth="1"/>
    <col min="13569" max="13807" width="9.140625" style="83"/>
    <col min="13808" max="13808" width="33.85546875" style="83" customWidth="1"/>
    <col min="13809" max="13809" width="9.42578125" style="83" customWidth="1"/>
    <col min="13810" max="13810" width="12.85546875" style="83" customWidth="1"/>
    <col min="13811" max="13811" width="10" style="83" customWidth="1"/>
    <col min="13812" max="13812" width="11" style="83" customWidth="1"/>
    <col min="13813" max="13813" width="12.5703125" style="83" customWidth="1"/>
    <col min="13814" max="13814" width="15.42578125" style="83" bestFit="1" customWidth="1"/>
    <col min="13815" max="13815" width="10.28515625" style="83" customWidth="1"/>
    <col min="13816" max="13816" width="12.28515625" style="83" customWidth="1"/>
    <col min="13817" max="13817" width="8.140625" style="83" customWidth="1"/>
    <col min="13818" max="13818" width="12.140625" style="83" customWidth="1"/>
    <col min="13819" max="13819" width="11.5703125" style="83" bestFit="1" customWidth="1"/>
    <col min="13820" max="13820" width="20.7109375" style="83" customWidth="1"/>
    <col min="13821" max="13821" width="17" style="83" customWidth="1"/>
    <col min="13822" max="13824" width="12.85546875" style="83" customWidth="1"/>
    <col min="13825" max="14063" width="9.140625" style="83"/>
    <col min="14064" max="14064" width="33.85546875" style="83" customWidth="1"/>
    <col min="14065" max="14065" width="9.42578125" style="83" customWidth="1"/>
    <col min="14066" max="14066" width="12.85546875" style="83" customWidth="1"/>
    <col min="14067" max="14067" width="10" style="83" customWidth="1"/>
    <col min="14068" max="14068" width="11" style="83" customWidth="1"/>
    <col min="14069" max="14069" width="12.5703125" style="83" customWidth="1"/>
    <col min="14070" max="14070" width="15.42578125" style="83" bestFit="1" customWidth="1"/>
    <col min="14071" max="14071" width="10.28515625" style="83" customWidth="1"/>
    <col min="14072" max="14072" width="12.28515625" style="83" customWidth="1"/>
    <col min="14073" max="14073" width="8.140625" style="83" customWidth="1"/>
    <col min="14074" max="14074" width="12.140625" style="83" customWidth="1"/>
    <col min="14075" max="14075" width="11.5703125" style="83" bestFit="1" customWidth="1"/>
    <col min="14076" max="14076" width="20.7109375" style="83" customWidth="1"/>
    <col min="14077" max="14077" width="17" style="83" customWidth="1"/>
    <col min="14078" max="14080" width="12.85546875" style="83" customWidth="1"/>
    <col min="14081" max="14319" width="9.140625" style="83"/>
    <col min="14320" max="14320" width="33.85546875" style="83" customWidth="1"/>
    <col min="14321" max="14321" width="9.42578125" style="83" customWidth="1"/>
    <col min="14322" max="14322" width="12.85546875" style="83" customWidth="1"/>
    <col min="14323" max="14323" width="10" style="83" customWidth="1"/>
    <col min="14324" max="14324" width="11" style="83" customWidth="1"/>
    <col min="14325" max="14325" width="12.5703125" style="83" customWidth="1"/>
    <col min="14326" max="14326" width="15.42578125" style="83" bestFit="1" customWidth="1"/>
    <col min="14327" max="14327" width="10.28515625" style="83" customWidth="1"/>
    <col min="14328" max="14328" width="12.28515625" style="83" customWidth="1"/>
    <col min="14329" max="14329" width="8.140625" style="83" customWidth="1"/>
    <col min="14330" max="14330" width="12.140625" style="83" customWidth="1"/>
    <col min="14331" max="14331" width="11.5703125" style="83" bestFit="1" customWidth="1"/>
    <col min="14332" max="14332" width="20.7109375" style="83" customWidth="1"/>
    <col min="14333" max="14333" width="17" style="83" customWidth="1"/>
    <col min="14334" max="14336" width="12.85546875" style="83" customWidth="1"/>
    <col min="14337" max="14575" width="9.140625" style="83"/>
    <col min="14576" max="14576" width="33.85546875" style="83" customWidth="1"/>
    <col min="14577" max="14577" width="9.42578125" style="83" customWidth="1"/>
    <col min="14578" max="14578" width="12.85546875" style="83" customWidth="1"/>
    <col min="14579" max="14579" width="10" style="83" customWidth="1"/>
    <col min="14580" max="14580" width="11" style="83" customWidth="1"/>
    <col min="14581" max="14581" width="12.5703125" style="83" customWidth="1"/>
    <col min="14582" max="14582" width="15.42578125" style="83" bestFit="1" customWidth="1"/>
    <col min="14583" max="14583" width="10.28515625" style="83" customWidth="1"/>
    <col min="14584" max="14584" width="12.28515625" style="83" customWidth="1"/>
    <col min="14585" max="14585" width="8.140625" style="83" customWidth="1"/>
    <col min="14586" max="14586" width="12.140625" style="83" customWidth="1"/>
    <col min="14587" max="14587" width="11.5703125" style="83" bestFit="1" customWidth="1"/>
    <col min="14588" max="14588" width="20.7109375" style="83" customWidth="1"/>
    <col min="14589" max="14589" width="17" style="83" customWidth="1"/>
    <col min="14590" max="14592" width="12.85546875" style="83" customWidth="1"/>
    <col min="14593" max="14831" width="9.140625" style="83"/>
    <col min="14832" max="14832" width="33.85546875" style="83" customWidth="1"/>
    <col min="14833" max="14833" width="9.42578125" style="83" customWidth="1"/>
    <col min="14834" max="14834" width="12.85546875" style="83" customWidth="1"/>
    <col min="14835" max="14835" width="10" style="83" customWidth="1"/>
    <col min="14836" max="14836" width="11" style="83" customWidth="1"/>
    <col min="14837" max="14837" width="12.5703125" style="83" customWidth="1"/>
    <col min="14838" max="14838" width="15.42578125" style="83" bestFit="1" customWidth="1"/>
    <col min="14839" max="14839" width="10.28515625" style="83" customWidth="1"/>
    <col min="14840" max="14840" width="12.28515625" style="83" customWidth="1"/>
    <col min="14841" max="14841" width="8.140625" style="83" customWidth="1"/>
    <col min="14842" max="14842" width="12.140625" style="83" customWidth="1"/>
    <col min="14843" max="14843" width="11.5703125" style="83" bestFit="1" customWidth="1"/>
    <col min="14844" max="14844" width="20.7109375" style="83" customWidth="1"/>
    <col min="14845" max="14845" width="17" style="83" customWidth="1"/>
    <col min="14846" max="14848" width="12.85546875" style="83" customWidth="1"/>
    <col min="14849" max="15087" width="9.140625" style="83"/>
    <col min="15088" max="15088" width="33.85546875" style="83" customWidth="1"/>
    <col min="15089" max="15089" width="9.42578125" style="83" customWidth="1"/>
    <col min="15090" max="15090" width="12.85546875" style="83" customWidth="1"/>
    <col min="15091" max="15091" width="10" style="83" customWidth="1"/>
    <col min="15092" max="15092" width="11" style="83" customWidth="1"/>
    <col min="15093" max="15093" width="12.5703125" style="83" customWidth="1"/>
    <col min="15094" max="15094" width="15.42578125" style="83" bestFit="1" customWidth="1"/>
    <col min="15095" max="15095" width="10.28515625" style="83" customWidth="1"/>
    <col min="15096" max="15096" width="12.28515625" style="83" customWidth="1"/>
    <col min="15097" max="15097" width="8.140625" style="83" customWidth="1"/>
    <col min="15098" max="15098" width="12.140625" style="83" customWidth="1"/>
    <col min="15099" max="15099" width="11.5703125" style="83" bestFit="1" customWidth="1"/>
    <col min="15100" max="15100" width="20.7109375" style="83" customWidth="1"/>
    <col min="15101" max="15101" width="17" style="83" customWidth="1"/>
    <col min="15102" max="15104" width="12.85546875" style="83" customWidth="1"/>
    <col min="15105" max="15343" width="9.140625" style="83"/>
    <col min="15344" max="15344" width="33.85546875" style="83" customWidth="1"/>
    <col min="15345" max="15345" width="9.42578125" style="83" customWidth="1"/>
    <col min="15346" max="15346" width="12.85546875" style="83" customWidth="1"/>
    <col min="15347" max="15347" width="10" style="83" customWidth="1"/>
    <col min="15348" max="15348" width="11" style="83" customWidth="1"/>
    <col min="15349" max="15349" width="12.5703125" style="83" customWidth="1"/>
    <col min="15350" max="15350" width="15.42578125" style="83" bestFit="1" customWidth="1"/>
    <col min="15351" max="15351" width="10.28515625" style="83" customWidth="1"/>
    <col min="15352" max="15352" width="12.28515625" style="83" customWidth="1"/>
    <col min="15353" max="15353" width="8.140625" style="83" customWidth="1"/>
    <col min="15354" max="15354" width="12.140625" style="83" customWidth="1"/>
    <col min="15355" max="15355" width="11.5703125" style="83" bestFit="1" customWidth="1"/>
    <col min="15356" max="15356" width="20.7109375" style="83" customWidth="1"/>
    <col min="15357" max="15357" width="17" style="83" customWidth="1"/>
    <col min="15358" max="15360" width="12.85546875" style="83" customWidth="1"/>
    <col min="15361" max="15599" width="9.140625" style="83"/>
    <col min="15600" max="15600" width="33.85546875" style="83" customWidth="1"/>
    <col min="15601" max="15601" width="9.42578125" style="83" customWidth="1"/>
    <col min="15602" max="15602" width="12.85546875" style="83" customWidth="1"/>
    <col min="15603" max="15603" width="10" style="83" customWidth="1"/>
    <col min="15604" max="15604" width="11" style="83" customWidth="1"/>
    <col min="15605" max="15605" width="12.5703125" style="83" customWidth="1"/>
    <col min="15606" max="15606" width="15.42578125" style="83" bestFit="1" customWidth="1"/>
    <col min="15607" max="15607" width="10.28515625" style="83" customWidth="1"/>
    <col min="15608" max="15608" width="12.28515625" style="83" customWidth="1"/>
    <col min="15609" max="15609" width="8.140625" style="83" customWidth="1"/>
    <col min="15610" max="15610" width="12.140625" style="83" customWidth="1"/>
    <col min="15611" max="15611" width="11.5703125" style="83" bestFit="1" customWidth="1"/>
    <col min="15612" max="15612" width="20.7109375" style="83" customWidth="1"/>
    <col min="15613" max="15613" width="17" style="83" customWidth="1"/>
    <col min="15614" max="15616" width="12.85546875" style="83" customWidth="1"/>
    <col min="15617" max="15855" width="9.140625" style="83"/>
    <col min="15856" max="15856" width="33.85546875" style="83" customWidth="1"/>
    <col min="15857" max="15857" width="9.42578125" style="83" customWidth="1"/>
    <col min="15858" max="15858" width="12.85546875" style="83" customWidth="1"/>
    <col min="15859" max="15859" width="10" style="83" customWidth="1"/>
    <col min="15860" max="15860" width="11" style="83" customWidth="1"/>
    <col min="15861" max="15861" width="12.5703125" style="83" customWidth="1"/>
    <col min="15862" max="15862" width="15.42578125" style="83" bestFit="1" customWidth="1"/>
    <col min="15863" max="15863" width="10.28515625" style="83" customWidth="1"/>
    <col min="15864" max="15864" width="12.28515625" style="83" customWidth="1"/>
    <col min="15865" max="15865" width="8.140625" style="83" customWidth="1"/>
    <col min="15866" max="15866" width="12.140625" style="83" customWidth="1"/>
    <col min="15867" max="15867" width="11.5703125" style="83" bestFit="1" customWidth="1"/>
    <col min="15868" max="15868" width="20.7109375" style="83" customWidth="1"/>
    <col min="15869" max="15869" width="17" style="83" customWidth="1"/>
    <col min="15870" max="15872" width="12.85546875" style="83" customWidth="1"/>
    <col min="15873" max="16111" width="9.140625" style="83"/>
    <col min="16112" max="16112" width="33.85546875" style="83" customWidth="1"/>
    <col min="16113" max="16113" width="9.42578125" style="83" customWidth="1"/>
    <col min="16114" max="16114" width="12.85546875" style="83" customWidth="1"/>
    <col min="16115" max="16115" width="10" style="83" customWidth="1"/>
    <col min="16116" max="16116" width="11" style="83" customWidth="1"/>
    <col min="16117" max="16117" width="12.5703125" style="83" customWidth="1"/>
    <col min="16118" max="16118" width="15.42578125" style="83" bestFit="1" customWidth="1"/>
    <col min="16119" max="16119" width="10.28515625" style="83" customWidth="1"/>
    <col min="16120" max="16120" width="12.28515625" style="83" customWidth="1"/>
    <col min="16121" max="16121" width="8.140625" style="83" customWidth="1"/>
    <col min="16122" max="16122" width="12.140625" style="83" customWidth="1"/>
    <col min="16123" max="16123" width="11.5703125" style="83" bestFit="1" customWidth="1"/>
    <col min="16124" max="16124" width="20.7109375" style="83" customWidth="1"/>
    <col min="16125" max="16125" width="17" style="83" customWidth="1"/>
    <col min="16126" max="16128" width="12.85546875" style="83" customWidth="1"/>
    <col min="16129" max="16384" width="9.140625" style="83"/>
  </cols>
  <sheetData>
    <row r="1" spans="1:11" ht="30" customHeight="1" x14ac:dyDescent="0.65">
      <c r="A1" s="172" t="s">
        <v>243</v>
      </c>
      <c r="B1" s="172"/>
      <c r="C1" s="172"/>
      <c r="D1" s="172"/>
      <c r="E1" s="172"/>
      <c r="F1" s="172"/>
      <c r="G1" s="172"/>
    </row>
    <row r="2" spans="1:11" ht="20.25" customHeight="1" thickBot="1" x14ac:dyDescent="0.7"/>
    <row r="3" spans="1:11" s="87" customFormat="1" ht="27.75" customHeight="1" x14ac:dyDescent="0.2">
      <c r="A3" s="86" t="s">
        <v>57</v>
      </c>
      <c r="B3" s="173" t="s">
        <v>58</v>
      </c>
      <c r="C3" s="174"/>
      <c r="D3" s="174"/>
      <c r="E3" s="175"/>
      <c r="F3" s="176" t="s">
        <v>59</v>
      </c>
      <c r="G3" s="177"/>
    </row>
    <row r="4" spans="1:11" s="87" customFormat="1" ht="27.75" customHeight="1" thickBot="1" x14ac:dyDescent="0.6">
      <c r="A4" s="88"/>
      <c r="B4" s="93" t="s">
        <v>1</v>
      </c>
      <c r="C4" s="94" t="s">
        <v>6</v>
      </c>
      <c r="D4" s="95" t="s">
        <v>7</v>
      </c>
      <c r="E4" s="96" t="s">
        <v>60</v>
      </c>
      <c r="F4" s="99" t="s">
        <v>1</v>
      </c>
      <c r="G4" s="100" t="s">
        <v>60</v>
      </c>
    </row>
    <row r="5" spans="1:11" s="90" customFormat="1" ht="27.75" customHeight="1" x14ac:dyDescent="0.2">
      <c r="A5" s="89" t="s">
        <v>61</v>
      </c>
      <c r="B5" s="152">
        <v>8</v>
      </c>
      <c r="C5" s="153">
        <v>18</v>
      </c>
      <c r="D5" s="154">
        <v>595</v>
      </c>
      <c r="E5" s="155">
        <v>168035892</v>
      </c>
      <c r="F5" s="164">
        <v>15</v>
      </c>
      <c r="G5" s="165">
        <v>145267660</v>
      </c>
      <c r="J5" s="129"/>
      <c r="K5" s="129"/>
    </row>
    <row r="6" spans="1:11" s="90" customFormat="1" ht="27.75" customHeight="1" x14ac:dyDescent="0.2">
      <c r="A6" s="91" t="s">
        <v>62</v>
      </c>
      <c r="B6" s="152">
        <v>0</v>
      </c>
      <c r="C6" s="153">
        <v>0</v>
      </c>
      <c r="D6" s="153">
        <v>0</v>
      </c>
      <c r="E6" s="153">
        <v>0</v>
      </c>
      <c r="F6" s="164">
        <v>5</v>
      </c>
      <c r="G6" s="165">
        <v>28706916</v>
      </c>
      <c r="K6" s="129"/>
    </row>
    <row r="7" spans="1:11" s="90" customFormat="1" ht="27.75" customHeight="1" x14ac:dyDescent="0.2">
      <c r="A7" s="91" t="s">
        <v>63</v>
      </c>
      <c r="B7" s="152">
        <v>1</v>
      </c>
      <c r="C7" s="153">
        <v>1</v>
      </c>
      <c r="D7" s="154">
        <v>11</v>
      </c>
      <c r="E7" s="155">
        <v>572969</v>
      </c>
      <c r="F7" s="164">
        <v>7</v>
      </c>
      <c r="G7" s="165">
        <v>55860910</v>
      </c>
      <c r="I7" s="166"/>
      <c r="J7" s="166"/>
      <c r="K7" s="129"/>
    </row>
    <row r="8" spans="1:11" s="90" customFormat="1" ht="27.75" customHeight="1" x14ac:dyDescent="0.2">
      <c r="A8" s="91" t="s">
        <v>64</v>
      </c>
      <c r="B8" s="152">
        <v>2</v>
      </c>
      <c r="C8" s="153">
        <v>22</v>
      </c>
      <c r="D8" s="154">
        <v>226</v>
      </c>
      <c r="E8" s="155">
        <v>76451276</v>
      </c>
      <c r="F8" s="164">
        <v>4</v>
      </c>
      <c r="G8" s="165">
        <v>14793800</v>
      </c>
      <c r="J8" s="129"/>
      <c r="K8" s="129"/>
    </row>
    <row r="9" spans="1:11" s="90" customFormat="1" ht="27.75" customHeight="1" x14ac:dyDescent="0.2">
      <c r="A9" s="91" t="s">
        <v>65</v>
      </c>
      <c r="B9" s="152">
        <v>1</v>
      </c>
      <c r="C9" s="153">
        <v>1</v>
      </c>
      <c r="D9" s="153">
        <v>36</v>
      </c>
      <c r="E9" s="153">
        <v>12664726</v>
      </c>
      <c r="F9" s="164">
        <v>1</v>
      </c>
      <c r="G9" s="165">
        <v>17153400</v>
      </c>
    </row>
    <row r="10" spans="1:11" s="90" customFormat="1" ht="27.75" customHeight="1" x14ac:dyDescent="0.2">
      <c r="A10" s="91" t="s">
        <v>66</v>
      </c>
      <c r="B10" s="152">
        <v>1</v>
      </c>
      <c r="C10" s="153">
        <v>1</v>
      </c>
      <c r="D10" s="154">
        <v>30</v>
      </c>
      <c r="E10" s="155">
        <v>4320000</v>
      </c>
      <c r="F10" s="164">
        <v>3</v>
      </c>
      <c r="G10" s="165">
        <v>17622060</v>
      </c>
      <c r="J10" s="129"/>
    </row>
    <row r="11" spans="1:11" s="90" customFormat="1" ht="27.75" customHeight="1" thickBot="1" x14ac:dyDescent="0.25">
      <c r="A11" s="91" t="s">
        <v>67</v>
      </c>
      <c r="B11" s="152">
        <v>3</v>
      </c>
      <c r="C11" s="153">
        <v>3</v>
      </c>
      <c r="D11" s="154">
        <v>219</v>
      </c>
      <c r="E11" s="155">
        <v>100711850</v>
      </c>
      <c r="F11" s="164">
        <v>11</v>
      </c>
      <c r="G11" s="165">
        <v>188025815</v>
      </c>
      <c r="H11" s="166"/>
      <c r="I11" s="129"/>
      <c r="J11" s="274"/>
    </row>
    <row r="12" spans="1:11" s="87" customFormat="1" ht="27.75" customHeight="1" thickBot="1" x14ac:dyDescent="0.25">
      <c r="A12" s="92" t="s">
        <v>2</v>
      </c>
      <c r="B12" s="156">
        <f>SUM(B5:B11)</f>
        <v>16</v>
      </c>
      <c r="C12" s="157">
        <f t="shared" ref="C12" si="0">SUM(C5:C11)</f>
        <v>46</v>
      </c>
      <c r="D12" s="158">
        <f>SUM(D5:D11)</f>
        <v>1117</v>
      </c>
      <c r="E12" s="159">
        <f>SUM(E5:E11)</f>
        <v>362756713</v>
      </c>
      <c r="F12" s="168">
        <f>SUM(F5:F11)</f>
        <v>46</v>
      </c>
      <c r="G12" s="167">
        <f>SUM(G5:G11)</f>
        <v>467430561</v>
      </c>
      <c r="J12" s="129"/>
    </row>
    <row r="13" spans="1:11" s="82" customFormat="1" ht="30" customHeight="1" x14ac:dyDescent="0.65">
      <c r="A13" s="84"/>
      <c r="B13" s="85"/>
      <c r="C13" s="85"/>
      <c r="D13" s="85"/>
      <c r="E13" s="104"/>
      <c r="F13" s="83"/>
      <c r="G13" s="83"/>
    </row>
    <row r="14" spans="1:11" s="82" customFormat="1" ht="30" customHeight="1" x14ac:dyDescent="0.65">
      <c r="A14" s="84"/>
      <c r="B14" s="85"/>
      <c r="C14" s="127"/>
      <c r="D14" s="127"/>
      <c r="E14" s="127"/>
      <c r="F14" s="83"/>
      <c r="G14" s="130"/>
    </row>
    <row r="15" spans="1:11" s="82" customFormat="1" ht="30" customHeight="1" x14ac:dyDescent="0.65">
      <c r="A15" s="84"/>
      <c r="B15" s="85"/>
      <c r="C15" s="127"/>
      <c r="D15" s="127"/>
      <c r="E15" s="127"/>
      <c r="F15" s="83"/>
      <c r="G15" s="130"/>
    </row>
    <row r="16" spans="1:11" s="82" customFormat="1" ht="30" customHeight="1" x14ac:dyDescent="0.65">
      <c r="A16" s="84"/>
      <c r="B16" s="85"/>
      <c r="C16" s="85"/>
      <c r="D16" s="85"/>
      <c r="E16" s="83"/>
      <c r="F16" s="83"/>
      <c r="G16" s="83"/>
    </row>
    <row r="17" spans="1:7" s="82" customFormat="1" ht="30" customHeight="1" x14ac:dyDescent="0.65">
      <c r="A17" s="84"/>
      <c r="B17" s="85"/>
      <c r="C17" s="85"/>
      <c r="D17" s="85"/>
      <c r="E17" s="83"/>
      <c r="F17" s="83"/>
      <c r="G17" s="83"/>
    </row>
    <row r="18" spans="1:7" s="82" customFormat="1" ht="30" customHeight="1" x14ac:dyDescent="0.65">
      <c r="A18" s="84"/>
      <c r="B18" s="85"/>
      <c r="C18" s="85"/>
      <c r="D18" s="85"/>
      <c r="E18" s="83"/>
      <c r="F18" s="83"/>
      <c r="G18" s="83"/>
    </row>
    <row r="19" spans="1:7" s="82" customFormat="1" ht="30" customHeight="1" x14ac:dyDescent="0.65">
      <c r="A19" s="84"/>
      <c r="B19" s="85"/>
      <c r="C19" s="85"/>
      <c r="D19" s="85"/>
      <c r="E19" s="83"/>
      <c r="F19" s="83"/>
      <c r="G19" s="83"/>
    </row>
    <row r="20" spans="1:7" s="82" customFormat="1" ht="30" customHeight="1" x14ac:dyDescent="0.65">
      <c r="A20" s="84"/>
      <c r="B20" s="85"/>
      <c r="C20" s="85"/>
      <c r="D20" s="85"/>
      <c r="E20" s="83"/>
      <c r="F20" s="83"/>
      <c r="G20" s="83"/>
    </row>
    <row r="21" spans="1:7" s="82" customFormat="1" ht="30" customHeight="1" x14ac:dyDescent="0.65">
      <c r="A21" s="84"/>
      <c r="B21" s="85"/>
      <c r="C21" s="85"/>
      <c r="D21" s="85"/>
      <c r="E21" s="83"/>
      <c r="F21" s="83"/>
      <c r="G21" s="83"/>
    </row>
    <row r="22" spans="1:7" s="82" customFormat="1" ht="30" customHeight="1" x14ac:dyDescent="0.65">
      <c r="A22" s="84"/>
      <c r="B22" s="85"/>
      <c r="C22" s="85"/>
      <c r="D22" s="85"/>
      <c r="E22" s="83"/>
      <c r="F22" s="83"/>
      <c r="G22" s="83"/>
    </row>
    <row r="23" spans="1:7" s="82" customFormat="1" ht="30" customHeight="1" x14ac:dyDescent="0.65">
      <c r="A23" s="84"/>
      <c r="B23" s="85"/>
      <c r="C23" s="85"/>
      <c r="D23" s="85"/>
      <c r="E23" s="83"/>
      <c r="F23" s="83"/>
      <c r="G23" s="83"/>
    </row>
    <row r="24" spans="1:7" s="82" customFormat="1" ht="30" customHeight="1" x14ac:dyDescent="0.65">
      <c r="A24" s="84"/>
      <c r="B24" s="85"/>
      <c r="C24" s="85"/>
      <c r="D24" s="85"/>
      <c r="E24" s="83"/>
      <c r="F24" s="83"/>
      <c r="G24" s="83"/>
    </row>
    <row r="25" spans="1:7" s="82" customFormat="1" ht="30" customHeight="1" x14ac:dyDescent="0.65">
      <c r="A25" s="84"/>
      <c r="B25" s="85"/>
      <c r="C25" s="85"/>
      <c r="D25" s="85"/>
      <c r="E25" s="83"/>
      <c r="F25" s="83"/>
      <c r="G25" s="83"/>
    </row>
    <row r="26" spans="1:7" s="82" customFormat="1" ht="30" customHeight="1" x14ac:dyDescent="0.65">
      <c r="A26" s="84"/>
      <c r="B26" s="85"/>
      <c r="C26" s="85"/>
      <c r="D26" s="85"/>
      <c r="E26" s="83"/>
      <c r="F26" s="83"/>
      <c r="G26" s="83"/>
    </row>
    <row r="27" spans="1:7" s="82" customFormat="1" ht="30" customHeight="1" x14ac:dyDescent="0.65">
      <c r="A27" s="84"/>
      <c r="B27" s="85"/>
      <c r="C27" s="85"/>
      <c r="D27" s="85"/>
      <c r="E27" s="83"/>
      <c r="F27" s="83"/>
      <c r="G27" s="83"/>
    </row>
    <row r="28" spans="1:7" s="82" customFormat="1" ht="30" customHeight="1" x14ac:dyDescent="0.65">
      <c r="A28" s="84"/>
      <c r="B28" s="85"/>
      <c r="C28" s="85"/>
      <c r="D28" s="85"/>
      <c r="E28" s="83"/>
      <c r="F28" s="83"/>
      <c r="G28" s="83"/>
    </row>
    <row r="29" spans="1:7" s="82" customFormat="1" ht="30" customHeight="1" x14ac:dyDescent="0.65">
      <c r="A29" s="84"/>
      <c r="B29" s="85"/>
      <c r="C29" s="85"/>
      <c r="D29" s="85"/>
      <c r="E29" s="83"/>
      <c r="F29" s="83"/>
      <c r="G29" s="83"/>
    </row>
    <row r="30" spans="1:7" s="82" customFormat="1" ht="30" customHeight="1" x14ac:dyDescent="0.65">
      <c r="A30" s="84"/>
      <c r="B30" s="85"/>
      <c r="C30" s="85"/>
      <c r="D30" s="85"/>
      <c r="E30" s="83"/>
      <c r="F30" s="83"/>
      <c r="G30" s="83"/>
    </row>
    <row r="31" spans="1:7" s="82" customFormat="1" ht="30" customHeight="1" x14ac:dyDescent="0.65">
      <c r="A31" s="84"/>
      <c r="B31" s="85"/>
      <c r="C31" s="85"/>
      <c r="D31" s="85"/>
      <c r="E31" s="83"/>
      <c r="F31" s="83"/>
      <c r="G31" s="83"/>
    </row>
    <row r="32" spans="1:7" s="82" customFormat="1" ht="30" customHeight="1" x14ac:dyDescent="0.65">
      <c r="A32" s="84"/>
      <c r="B32" s="85"/>
      <c r="C32" s="85"/>
      <c r="D32" s="85"/>
      <c r="E32" s="83"/>
      <c r="F32" s="83"/>
      <c r="G32" s="83"/>
    </row>
    <row r="33" spans="1:7" s="82" customFormat="1" ht="30" customHeight="1" x14ac:dyDescent="0.65">
      <c r="A33" s="84"/>
      <c r="B33" s="85"/>
      <c r="C33" s="85"/>
      <c r="D33" s="85"/>
      <c r="E33" s="83"/>
      <c r="F33" s="83"/>
      <c r="G33" s="83"/>
    </row>
    <row r="34" spans="1:7" s="82" customFormat="1" ht="30" customHeight="1" x14ac:dyDescent="0.65">
      <c r="A34" s="84"/>
      <c r="B34" s="85"/>
      <c r="C34" s="85"/>
      <c r="D34" s="85"/>
      <c r="E34" s="83"/>
      <c r="F34" s="83"/>
      <c r="G34" s="83"/>
    </row>
    <row r="35" spans="1:7" s="82" customFormat="1" ht="30" customHeight="1" x14ac:dyDescent="0.65">
      <c r="A35" s="84"/>
      <c r="B35" s="85"/>
      <c r="C35" s="85"/>
      <c r="D35" s="85"/>
      <c r="E35" s="83"/>
      <c r="F35" s="83"/>
      <c r="G35" s="83"/>
    </row>
    <row r="36" spans="1:7" s="82" customFormat="1" ht="30" customHeight="1" x14ac:dyDescent="0.65">
      <c r="A36" s="84"/>
      <c r="B36" s="85"/>
      <c r="C36" s="85"/>
      <c r="D36" s="85"/>
      <c r="E36" s="83"/>
      <c r="F36" s="83"/>
      <c r="G36" s="83"/>
    </row>
    <row r="37" spans="1:7" s="82" customFormat="1" ht="30" customHeight="1" x14ac:dyDescent="0.65">
      <c r="A37" s="84"/>
      <c r="B37" s="85"/>
      <c r="C37" s="85"/>
      <c r="D37" s="85"/>
      <c r="E37" s="83"/>
      <c r="F37" s="83"/>
      <c r="G37" s="83"/>
    </row>
    <row r="38" spans="1:7" s="82" customFormat="1" ht="30" customHeight="1" x14ac:dyDescent="0.65">
      <c r="A38" s="84"/>
      <c r="B38" s="85"/>
      <c r="C38" s="85"/>
      <c r="D38" s="85"/>
      <c r="E38" s="83"/>
      <c r="F38" s="83"/>
      <c r="G38" s="83"/>
    </row>
    <row r="39" spans="1:7" s="82" customFormat="1" ht="30" customHeight="1" x14ac:dyDescent="0.65">
      <c r="A39" s="84"/>
      <c r="B39" s="85"/>
      <c r="C39" s="85"/>
      <c r="D39" s="85"/>
      <c r="E39" s="83"/>
      <c r="F39" s="83"/>
      <c r="G39" s="83"/>
    </row>
    <row r="40" spans="1:7" s="82" customFormat="1" ht="30" customHeight="1" x14ac:dyDescent="0.65">
      <c r="A40" s="84"/>
      <c r="B40" s="85"/>
      <c r="C40" s="85"/>
      <c r="D40" s="85"/>
      <c r="E40" s="83"/>
      <c r="F40" s="83"/>
      <c r="G40" s="83"/>
    </row>
    <row r="41" spans="1:7" s="82" customFormat="1" ht="30" customHeight="1" x14ac:dyDescent="0.65">
      <c r="A41" s="84"/>
      <c r="B41" s="85"/>
      <c r="C41" s="85"/>
      <c r="D41" s="85"/>
      <c r="E41" s="83"/>
      <c r="F41" s="83"/>
      <c r="G41" s="83"/>
    </row>
    <row r="42" spans="1:7" s="82" customFormat="1" ht="30" customHeight="1" x14ac:dyDescent="0.65">
      <c r="A42" s="84"/>
      <c r="B42" s="85"/>
      <c r="C42" s="85"/>
      <c r="D42" s="85"/>
      <c r="E42" s="83"/>
      <c r="F42" s="83"/>
      <c r="G42" s="83"/>
    </row>
    <row r="43" spans="1:7" s="82" customFormat="1" ht="30" customHeight="1" x14ac:dyDescent="0.65">
      <c r="A43" s="84"/>
      <c r="B43" s="85"/>
      <c r="C43" s="85"/>
      <c r="D43" s="85"/>
      <c r="E43" s="83"/>
      <c r="F43" s="83"/>
      <c r="G43" s="83"/>
    </row>
    <row r="44" spans="1:7" s="82" customFormat="1" ht="30" customHeight="1" x14ac:dyDescent="0.65">
      <c r="A44" s="84"/>
      <c r="B44" s="85"/>
      <c r="C44" s="85"/>
      <c r="D44" s="85"/>
      <c r="E44" s="83"/>
      <c r="F44" s="83"/>
      <c r="G44" s="83"/>
    </row>
    <row r="45" spans="1:7" s="82" customFormat="1" ht="30" customHeight="1" x14ac:dyDescent="0.65">
      <c r="A45" s="84"/>
      <c r="B45" s="85"/>
      <c r="C45" s="85"/>
      <c r="D45" s="85"/>
      <c r="E45" s="83"/>
      <c r="F45" s="83"/>
      <c r="G45" s="83"/>
    </row>
    <row r="46" spans="1:7" s="82" customFormat="1" ht="30" customHeight="1" x14ac:dyDescent="0.65">
      <c r="A46" s="84"/>
      <c r="B46" s="85"/>
      <c r="C46" s="85"/>
      <c r="D46" s="85"/>
      <c r="E46" s="83"/>
      <c r="F46" s="83"/>
      <c r="G46" s="83"/>
    </row>
    <row r="47" spans="1:7" s="82" customFormat="1" ht="30" customHeight="1" x14ac:dyDescent="0.65">
      <c r="A47" s="84"/>
      <c r="B47" s="85"/>
      <c r="C47" s="85"/>
      <c r="D47" s="85"/>
      <c r="E47" s="83"/>
      <c r="F47" s="83"/>
      <c r="G47" s="83"/>
    </row>
    <row r="48" spans="1:7" s="82" customFormat="1" ht="30" customHeight="1" x14ac:dyDescent="0.65">
      <c r="A48" s="84"/>
      <c r="B48" s="85"/>
      <c r="C48" s="85"/>
      <c r="D48" s="85"/>
      <c r="E48" s="83"/>
      <c r="F48" s="83"/>
      <c r="G48" s="83"/>
    </row>
    <row r="49" spans="1:7" s="82" customFormat="1" ht="30" customHeight="1" x14ac:dyDescent="0.65">
      <c r="A49" s="84"/>
      <c r="B49" s="85"/>
      <c r="C49" s="85"/>
      <c r="D49" s="85"/>
      <c r="E49" s="83"/>
      <c r="F49" s="83"/>
      <c r="G49" s="83"/>
    </row>
    <row r="50" spans="1:7" s="82" customFormat="1" ht="30" customHeight="1" x14ac:dyDescent="0.65">
      <c r="A50" s="84"/>
      <c r="B50" s="85"/>
      <c r="C50" s="85"/>
      <c r="D50" s="85"/>
      <c r="E50" s="83"/>
      <c r="F50" s="83"/>
      <c r="G50" s="83"/>
    </row>
    <row r="51" spans="1:7" s="82" customFormat="1" ht="30" customHeight="1" x14ac:dyDescent="0.65">
      <c r="A51" s="84"/>
      <c r="B51" s="85"/>
      <c r="C51" s="85"/>
      <c r="D51" s="85"/>
      <c r="E51" s="83"/>
      <c r="F51" s="83"/>
      <c r="G51" s="83"/>
    </row>
    <row r="52" spans="1:7" s="82" customFormat="1" ht="30" customHeight="1" x14ac:dyDescent="0.65">
      <c r="A52" s="84"/>
      <c r="B52" s="85"/>
      <c r="C52" s="85"/>
      <c r="D52" s="85"/>
      <c r="E52" s="83"/>
      <c r="F52" s="83"/>
      <c r="G52" s="83"/>
    </row>
    <row r="53" spans="1:7" s="82" customFormat="1" ht="30" customHeight="1" x14ac:dyDescent="0.65">
      <c r="A53" s="84"/>
      <c r="B53" s="85"/>
      <c r="C53" s="85"/>
      <c r="D53" s="85"/>
      <c r="E53" s="83"/>
      <c r="F53" s="83"/>
      <c r="G53" s="83"/>
    </row>
    <row r="54" spans="1:7" s="82" customFormat="1" ht="30" customHeight="1" x14ac:dyDescent="0.65">
      <c r="A54" s="84"/>
      <c r="B54" s="85"/>
      <c r="C54" s="85"/>
      <c r="D54" s="85"/>
      <c r="E54" s="83"/>
      <c r="F54" s="83"/>
      <c r="G54" s="83"/>
    </row>
    <row r="55" spans="1:7" s="82" customFormat="1" ht="30" customHeight="1" x14ac:dyDescent="0.65">
      <c r="A55" s="84"/>
      <c r="B55" s="85"/>
      <c r="C55" s="85"/>
      <c r="D55" s="85"/>
      <c r="E55" s="83"/>
      <c r="F55" s="83"/>
      <c r="G55" s="83"/>
    </row>
    <row r="56" spans="1:7" s="82" customFormat="1" ht="30" customHeight="1" x14ac:dyDescent="0.65">
      <c r="A56" s="84"/>
      <c r="B56" s="85"/>
      <c r="C56" s="85"/>
      <c r="D56" s="85"/>
      <c r="E56" s="83"/>
      <c r="F56" s="83"/>
      <c r="G56" s="83"/>
    </row>
    <row r="57" spans="1:7" s="82" customFormat="1" ht="30" customHeight="1" x14ac:dyDescent="0.65">
      <c r="A57" s="84"/>
      <c r="B57" s="85"/>
      <c r="C57" s="85"/>
      <c r="D57" s="85"/>
      <c r="E57" s="83"/>
      <c r="F57" s="83"/>
      <c r="G57" s="83"/>
    </row>
    <row r="58" spans="1:7" s="82" customFormat="1" ht="30" customHeight="1" x14ac:dyDescent="0.65">
      <c r="A58" s="84"/>
      <c r="B58" s="85"/>
      <c r="C58" s="85"/>
      <c r="D58" s="85"/>
      <c r="E58" s="83"/>
      <c r="F58" s="83"/>
      <c r="G58" s="83"/>
    </row>
    <row r="59" spans="1:7" s="82" customFormat="1" ht="30" customHeight="1" x14ac:dyDescent="0.65">
      <c r="A59" s="84"/>
      <c r="B59" s="85"/>
      <c r="C59" s="85"/>
      <c r="D59" s="85"/>
      <c r="E59" s="83"/>
      <c r="F59" s="83"/>
      <c r="G59" s="83"/>
    </row>
    <row r="60" spans="1:7" s="82" customFormat="1" ht="30" customHeight="1" x14ac:dyDescent="0.65">
      <c r="A60" s="84"/>
      <c r="B60" s="85"/>
      <c r="C60" s="85"/>
      <c r="D60" s="85"/>
      <c r="E60" s="83"/>
      <c r="F60" s="83"/>
      <c r="G60" s="83"/>
    </row>
    <row r="61" spans="1:7" s="82" customFormat="1" ht="30" customHeight="1" x14ac:dyDescent="0.65">
      <c r="A61" s="84"/>
      <c r="B61" s="85"/>
      <c r="C61" s="85"/>
      <c r="D61" s="85"/>
      <c r="E61" s="83"/>
      <c r="F61" s="83"/>
      <c r="G61" s="83"/>
    </row>
    <row r="62" spans="1:7" s="82" customFormat="1" ht="30" customHeight="1" x14ac:dyDescent="0.65">
      <c r="A62" s="84"/>
      <c r="B62" s="85"/>
      <c r="C62" s="85"/>
      <c r="D62" s="85"/>
      <c r="E62" s="83"/>
      <c r="F62" s="83"/>
      <c r="G62" s="83"/>
    </row>
    <row r="63" spans="1:7" s="82" customFormat="1" ht="30" customHeight="1" x14ac:dyDescent="0.65">
      <c r="A63" s="84"/>
      <c r="B63" s="85"/>
      <c r="C63" s="85"/>
      <c r="D63" s="85"/>
      <c r="E63" s="83"/>
      <c r="F63" s="83"/>
      <c r="G63" s="83"/>
    </row>
    <row r="64" spans="1:7" s="82" customFormat="1" ht="30" customHeight="1" x14ac:dyDescent="0.65">
      <c r="A64" s="84"/>
      <c r="B64" s="85"/>
      <c r="C64" s="85"/>
      <c r="D64" s="85"/>
      <c r="E64" s="83"/>
      <c r="F64" s="83"/>
      <c r="G64" s="83"/>
    </row>
    <row r="65" spans="1:7" s="82" customFormat="1" ht="30" customHeight="1" x14ac:dyDescent="0.65">
      <c r="A65" s="84"/>
      <c r="B65" s="85"/>
      <c r="C65" s="85"/>
      <c r="D65" s="85"/>
      <c r="E65" s="83"/>
      <c r="F65" s="83"/>
      <c r="G65" s="83"/>
    </row>
    <row r="66" spans="1:7" s="82" customFormat="1" ht="30" customHeight="1" x14ac:dyDescent="0.65">
      <c r="A66" s="84"/>
      <c r="B66" s="85"/>
      <c r="C66" s="85"/>
      <c r="D66" s="85"/>
      <c r="E66" s="83"/>
      <c r="F66" s="83"/>
      <c r="G66" s="83"/>
    </row>
    <row r="67" spans="1:7" s="82" customFormat="1" ht="30" customHeight="1" x14ac:dyDescent="0.65">
      <c r="A67" s="84"/>
      <c r="B67" s="85"/>
      <c r="C67" s="85"/>
      <c r="D67" s="85"/>
      <c r="E67" s="83"/>
      <c r="F67" s="83"/>
      <c r="G67" s="83"/>
    </row>
    <row r="68" spans="1:7" s="82" customFormat="1" ht="30" customHeight="1" x14ac:dyDescent="0.65">
      <c r="A68" s="84"/>
      <c r="B68" s="85"/>
      <c r="C68" s="85"/>
      <c r="D68" s="85"/>
      <c r="E68" s="83"/>
      <c r="F68" s="83"/>
      <c r="G68" s="83"/>
    </row>
    <row r="69" spans="1:7" s="82" customFormat="1" ht="30" customHeight="1" x14ac:dyDescent="0.65">
      <c r="A69" s="84"/>
      <c r="B69" s="85"/>
      <c r="C69" s="85"/>
      <c r="D69" s="85"/>
      <c r="E69" s="83"/>
      <c r="F69" s="83"/>
      <c r="G69" s="83"/>
    </row>
    <row r="70" spans="1:7" s="82" customFormat="1" ht="30" customHeight="1" x14ac:dyDescent="0.65">
      <c r="A70" s="84"/>
      <c r="B70" s="85"/>
      <c r="C70" s="85"/>
      <c r="D70" s="85"/>
      <c r="E70" s="83"/>
      <c r="F70" s="83"/>
      <c r="G70" s="83"/>
    </row>
    <row r="71" spans="1:7" s="82" customFormat="1" ht="30" customHeight="1" x14ac:dyDescent="0.65">
      <c r="A71" s="84"/>
      <c r="B71" s="85"/>
      <c r="C71" s="85"/>
      <c r="D71" s="85"/>
      <c r="E71" s="83"/>
      <c r="F71" s="83"/>
      <c r="G71" s="83"/>
    </row>
    <row r="72" spans="1:7" s="82" customFormat="1" ht="30" customHeight="1" x14ac:dyDescent="0.65">
      <c r="A72" s="84"/>
      <c r="B72" s="85"/>
      <c r="C72" s="85"/>
      <c r="D72" s="85"/>
      <c r="E72" s="83"/>
      <c r="F72" s="83"/>
      <c r="G72" s="83"/>
    </row>
    <row r="73" spans="1:7" s="82" customFormat="1" ht="30" customHeight="1" x14ac:dyDescent="0.65">
      <c r="A73" s="84"/>
      <c r="B73" s="85"/>
      <c r="C73" s="85"/>
      <c r="D73" s="85"/>
      <c r="E73" s="83"/>
      <c r="F73" s="83"/>
      <c r="G73" s="83"/>
    </row>
    <row r="74" spans="1:7" s="82" customFormat="1" ht="30" customHeight="1" x14ac:dyDescent="0.65">
      <c r="A74" s="84"/>
      <c r="B74" s="85"/>
      <c r="C74" s="85"/>
      <c r="D74" s="85"/>
      <c r="E74" s="83"/>
      <c r="F74" s="83"/>
      <c r="G74" s="83"/>
    </row>
    <row r="75" spans="1:7" s="82" customFormat="1" ht="30" customHeight="1" x14ac:dyDescent="0.65">
      <c r="A75" s="84"/>
      <c r="B75" s="85"/>
      <c r="C75" s="85"/>
      <c r="D75" s="85"/>
      <c r="E75" s="83"/>
      <c r="F75" s="83"/>
      <c r="G75" s="83"/>
    </row>
    <row r="76" spans="1:7" s="82" customFormat="1" ht="30" customHeight="1" x14ac:dyDescent="0.65">
      <c r="A76" s="84"/>
      <c r="B76" s="85"/>
      <c r="C76" s="85"/>
      <c r="D76" s="85"/>
      <c r="E76" s="83"/>
      <c r="F76" s="83"/>
      <c r="G76" s="83"/>
    </row>
    <row r="77" spans="1:7" s="82" customFormat="1" ht="30" customHeight="1" x14ac:dyDescent="0.65">
      <c r="A77" s="84"/>
      <c r="B77" s="85"/>
      <c r="C77" s="85"/>
      <c r="D77" s="85"/>
      <c r="E77" s="83"/>
      <c r="F77" s="83"/>
      <c r="G77" s="83"/>
    </row>
    <row r="78" spans="1:7" s="82" customFormat="1" ht="30" customHeight="1" x14ac:dyDescent="0.65">
      <c r="A78" s="84"/>
      <c r="B78" s="85"/>
      <c r="C78" s="85"/>
      <c r="D78" s="85"/>
      <c r="E78" s="83"/>
      <c r="F78" s="83"/>
      <c r="G78" s="83"/>
    </row>
    <row r="79" spans="1:7" s="82" customFormat="1" ht="30" customHeight="1" x14ac:dyDescent="0.65">
      <c r="A79" s="84"/>
      <c r="B79" s="85"/>
      <c r="C79" s="85"/>
      <c r="D79" s="85"/>
      <c r="E79" s="83"/>
      <c r="F79" s="83"/>
      <c r="G79" s="83"/>
    </row>
    <row r="80" spans="1:7" s="82" customFormat="1" ht="30" customHeight="1" x14ac:dyDescent="0.65">
      <c r="A80" s="84"/>
      <c r="B80" s="85"/>
      <c r="C80" s="85"/>
      <c r="D80" s="85"/>
      <c r="E80" s="83"/>
      <c r="F80" s="83"/>
      <c r="G80" s="83"/>
    </row>
    <row r="81" spans="1:7" s="82" customFormat="1" ht="30" customHeight="1" x14ac:dyDescent="0.65">
      <c r="A81" s="84"/>
      <c r="B81" s="85"/>
      <c r="C81" s="85"/>
      <c r="D81" s="85"/>
      <c r="E81" s="83"/>
      <c r="F81" s="83"/>
      <c r="G81" s="83"/>
    </row>
    <row r="82" spans="1:7" s="82" customFormat="1" ht="30" customHeight="1" x14ac:dyDescent="0.65">
      <c r="A82" s="84"/>
      <c r="B82" s="85"/>
      <c r="C82" s="85"/>
      <c r="D82" s="85"/>
      <c r="E82" s="83"/>
      <c r="F82" s="83"/>
      <c r="G82" s="83"/>
    </row>
    <row r="83" spans="1:7" s="82" customFormat="1" ht="30" customHeight="1" x14ac:dyDescent="0.65">
      <c r="A83" s="84"/>
      <c r="B83" s="85"/>
      <c r="C83" s="85"/>
      <c r="D83" s="85"/>
      <c r="E83" s="83"/>
      <c r="F83" s="83"/>
      <c r="G83" s="83"/>
    </row>
    <row r="84" spans="1:7" s="82" customFormat="1" ht="30" customHeight="1" x14ac:dyDescent="0.65">
      <c r="A84" s="84"/>
      <c r="B84" s="85"/>
      <c r="C84" s="85"/>
      <c r="D84" s="85"/>
      <c r="E84" s="83"/>
      <c r="F84" s="83"/>
      <c r="G84" s="83"/>
    </row>
    <row r="85" spans="1:7" s="82" customFormat="1" ht="30" customHeight="1" x14ac:dyDescent="0.65">
      <c r="A85" s="84"/>
      <c r="B85" s="85"/>
      <c r="C85" s="85"/>
      <c r="D85" s="85"/>
      <c r="E85" s="83"/>
      <c r="F85" s="83"/>
      <c r="G85" s="83"/>
    </row>
    <row r="86" spans="1:7" s="82" customFormat="1" ht="30" customHeight="1" x14ac:dyDescent="0.65">
      <c r="A86" s="84"/>
      <c r="B86" s="85"/>
      <c r="C86" s="85"/>
      <c r="D86" s="85"/>
      <c r="E86" s="83"/>
      <c r="F86" s="83"/>
      <c r="G86" s="83"/>
    </row>
    <row r="87" spans="1:7" s="82" customFormat="1" ht="30" customHeight="1" x14ac:dyDescent="0.65">
      <c r="A87" s="84"/>
      <c r="B87" s="85"/>
      <c r="C87" s="85"/>
      <c r="D87" s="85"/>
      <c r="E87" s="83"/>
      <c r="F87" s="83"/>
      <c r="G87" s="83"/>
    </row>
    <row r="88" spans="1:7" s="82" customFormat="1" ht="30" customHeight="1" x14ac:dyDescent="0.65">
      <c r="A88" s="84"/>
      <c r="B88" s="85"/>
      <c r="C88" s="85"/>
      <c r="D88" s="85"/>
      <c r="E88" s="83"/>
      <c r="F88" s="83"/>
      <c r="G88" s="83"/>
    </row>
    <row r="89" spans="1:7" s="82" customFormat="1" ht="30" customHeight="1" x14ac:dyDescent="0.65">
      <c r="A89" s="84"/>
      <c r="B89" s="85"/>
      <c r="C89" s="85"/>
      <c r="D89" s="85"/>
      <c r="E89" s="83"/>
      <c r="F89" s="83"/>
      <c r="G89" s="83"/>
    </row>
    <row r="90" spans="1:7" s="82" customFormat="1" ht="30" customHeight="1" x14ac:dyDescent="0.65">
      <c r="A90" s="84"/>
      <c r="B90" s="85"/>
      <c r="C90" s="85"/>
      <c r="D90" s="85"/>
      <c r="E90" s="83"/>
      <c r="F90" s="83"/>
      <c r="G90" s="83"/>
    </row>
    <row r="91" spans="1:7" s="82" customFormat="1" ht="30" customHeight="1" x14ac:dyDescent="0.65">
      <c r="A91" s="84"/>
      <c r="B91" s="85"/>
      <c r="C91" s="85"/>
      <c r="D91" s="85"/>
      <c r="E91" s="83"/>
      <c r="F91" s="83"/>
      <c r="G91" s="83"/>
    </row>
    <row r="92" spans="1:7" s="82" customFormat="1" ht="30" customHeight="1" x14ac:dyDescent="0.65">
      <c r="A92" s="84"/>
      <c r="B92" s="85"/>
      <c r="C92" s="85"/>
      <c r="D92" s="85"/>
      <c r="E92" s="83"/>
      <c r="F92" s="83"/>
      <c r="G92" s="83"/>
    </row>
    <row r="93" spans="1:7" s="82" customFormat="1" ht="30" customHeight="1" x14ac:dyDescent="0.65">
      <c r="A93" s="84"/>
      <c r="B93" s="85"/>
      <c r="C93" s="85"/>
      <c r="D93" s="85"/>
      <c r="E93" s="83"/>
      <c r="F93" s="83"/>
      <c r="G93" s="83"/>
    </row>
    <row r="94" spans="1:7" s="82" customFormat="1" ht="30" customHeight="1" x14ac:dyDescent="0.65">
      <c r="A94" s="84"/>
      <c r="B94" s="85"/>
      <c r="C94" s="85"/>
      <c r="D94" s="85"/>
      <c r="E94" s="83"/>
      <c r="F94" s="83"/>
      <c r="G94" s="83"/>
    </row>
    <row r="95" spans="1:7" s="82" customFormat="1" ht="30" customHeight="1" x14ac:dyDescent="0.65">
      <c r="A95" s="84"/>
      <c r="B95" s="85"/>
      <c r="C95" s="85"/>
      <c r="D95" s="85"/>
      <c r="E95" s="83"/>
      <c r="F95" s="83"/>
      <c r="G95" s="83"/>
    </row>
    <row r="96" spans="1:7" s="82" customFormat="1" ht="30" customHeight="1" x14ac:dyDescent="0.65">
      <c r="A96" s="84"/>
      <c r="B96" s="85"/>
      <c r="C96" s="85"/>
      <c r="D96" s="85"/>
      <c r="E96" s="83"/>
      <c r="F96" s="83"/>
      <c r="G96" s="83"/>
    </row>
    <row r="97" spans="1:7" s="82" customFormat="1" ht="30" customHeight="1" x14ac:dyDescent="0.65">
      <c r="A97" s="84"/>
      <c r="B97" s="85"/>
      <c r="C97" s="85"/>
      <c r="D97" s="85"/>
      <c r="E97" s="83"/>
      <c r="F97" s="83"/>
      <c r="G97" s="83"/>
    </row>
    <row r="98" spans="1:7" s="82" customFormat="1" ht="30" customHeight="1" x14ac:dyDescent="0.65">
      <c r="A98" s="84"/>
      <c r="B98" s="85"/>
      <c r="C98" s="85"/>
      <c r="D98" s="85"/>
      <c r="E98" s="83"/>
      <c r="F98" s="83"/>
      <c r="G98" s="83"/>
    </row>
    <row r="99" spans="1:7" s="82" customFormat="1" ht="30" customHeight="1" x14ac:dyDescent="0.65">
      <c r="A99" s="84"/>
      <c r="B99" s="85"/>
      <c r="C99" s="85"/>
      <c r="D99" s="85"/>
      <c r="E99" s="83"/>
      <c r="F99" s="83"/>
      <c r="G99" s="83"/>
    </row>
    <row r="100" spans="1:7" s="82" customFormat="1" ht="30" customHeight="1" x14ac:dyDescent="0.65">
      <c r="A100" s="84"/>
      <c r="B100" s="85"/>
      <c r="C100" s="85"/>
      <c r="D100" s="85"/>
      <c r="E100" s="83"/>
      <c r="F100" s="83"/>
      <c r="G100" s="83"/>
    </row>
    <row r="101" spans="1:7" s="82" customFormat="1" ht="30" customHeight="1" x14ac:dyDescent="0.65">
      <c r="A101" s="84"/>
      <c r="B101" s="85"/>
      <c r="C101" s="85"/>
      <c r="D101" s="85"/>
      <c r="E101" s="83"/>
      <c r="F101" s="83"/>
      <c r="G101" s="83"/>
    </row>
    <row r="102" spans="1:7" s="82" customFormat="1" ht="30" customHeight="1" x14ac:dyDescent="0.65">
      <c r="A102" s="84"/>
      <c r="B102" s="85"/>
      <c r="C102" s="85"/>
      <c r="D102" s="85"/>
      <c r="E102" s="83"/>
      <c r="F102" s="83"/>
      <c r="G102" s="83"/>
    </row>
    <row r="103" spans="1:7" s="82" customFormat="1" ht="30" customHeight="1" x14ac:dyDescent="0.65">
      <c r="A103" s="84"/>
      <c r="B103" s="85"/>
      <c r="C103" s="85"/>
      <c r="D103" s="85"/>
      <c r="E103" s="83"/>
      <c r="F103" s="83"/>
      <c r="G103" s="83"/>
    </row>
    <row r="104" spans="1:7" s="82" customFormat="1" ht="30" customHeight="1" x14ac:dyDescent="0.65">
      <c r="A104" s="84"/>
      <c r="B104" s="85"/>
      <c r="C104" s="85"/>
      <c r="D104" s="85"/>
      <c r="E104" s="83"/>
      <c r="F104" s="83"/>
      <c r="G104" s="83"/>
    </row>
    <row r="105" spans="1:7" s="82" customFormat="1" ht="30" customHeight="1" x14ac:dyDescent="0.65">
      <c r="A105" s="84"/>
      <c r="B105" s="85"/>
      <c r="C105" s="85"/>
      <c r="D105" s="85"/>
      <c r="E105" s="83"/>
      <c r="F105" s="83"/>
      <c r="G105" s="83"/>
    </row>
    <row r="106" spans="1:7" s="82" customFormat="1" ht="30" customHeight="1" x14ac:dyDescent="0.65">
      <c r="A106" s="84"/>
      <c r="B106" s="85"/>
      <c r="C106" s="85"/>
      <c r="D106" s="85"/>
      <c r="E106" s="83"/>
      <c r="F106" s="83"/>
      <c r="G106" s="83"/>
    </row>
    <row r="107" spans="1:7" s="82" customFormat="1" ht="30" customHeight="1" x14ac:dyDescent="0.65">
      <c r="A107" s="84"/>
      <c r="B107" s="85"/>
      <c r="C107" s="85"/>
      <c r="D107" s="85"/>
      <c r="E107" s="83"/>
      <c r="F107" s="83"/>
      <c r="G107" s="83"/>
    </row>
    <row r="108" spans="1:7" s="82" customFormat="1" ht="30" customHeight="1" x14ac:dyDescent="0.65">
      <c r="A108" s="84"/>
      <c r="B108" s="85"/>
      <c r="C108" s="85"/>
      <c r="D108" s="85"/>
      <c r="E108" s="83"/>
      <c r="F108" s="83"/>
      <c r="G108" s="83"/>
    </row>
    <row r="109" spans="1:7" s="82" customFormat="1" ht="30" customHeight="1" x14ac:dyDescent="0.65">
      <c r="A109" s="84"/>
      <c r="B109" s="85"/>
      <c r="C109" s="85"/>
      <c r="D109" s="85"/>
      <c r="E109" s="83"/>
      <c r="F109" s="83"/>
      <c r="G109" s="83"/>
    </row>
    <row r="110" spans="1:7" s="82" customFormat="1" ht="30" customHeight="1" x14ac:dyDescent="0.65">
      <c r="A110" s="84"/>
      <c r="B110" s="85"/>
      <c r="C110" s="85"/>
      <c r="D110" s="85"/>
      <c r="E110" s="83"/>
      <c r="F110" s="83"/>
      <c r="G110" s="83"/>
    </row>
    <row r="111" spans="1:7" s="82" customFormat="1" ht="30" customHeight="1" x14ac:dyDescent="0.65">
      <c r="A111" s="84"/>
      <c r="B111" s="85"/>
      <c r="C111" s="85"/>
      <c r="D111" s="85"/>
      <c r="E111" s="83"/>
      <c r="F111" s="83"/>
      <c r="G111" s="83"/>
    </row>
    <row r="112" spans="1:7" s="82" customFormat="1" ht="30" customHeight="1" x14ac:dyDescent="0.65">
      <c r="A112" s="84"/>
      <c r="B112" s="85"/>
      <c r="C112" s="85"/>
      <c r="D112" s="85"/>
      <c r="E112" s="83"/>
      <c r="F112" s="83"/>
      <c r="G112" s="83"/>
    </row>
    <row r="113" spans="1:7" s="82" customFormat="1" ht="30" customHeight="1" x14ac:dyDescent="0.65">
      <c r="A113" s="84"/>
      <c r="B113" s="85"/>
      <c r="C113" s="85"/>
      <c r="D113" s="85"/>
      <c r="E113" s="83"/>
      <c r="F113" s="83"/>
      <c r="G113" s="83"/>
    </row>
    <row r="114" spans="1:7" s="82" customFormat="1" ht="30" customHeight="1" x14ac:dyDescent="0.65">
      <c r="A114" s="84"/>
      <c r="B114" s="85"/>
      <c r="C114" s="85"/>
      <c r="D114" s="85"/>
      <c r="E114" s="83"/>
      <c r="F114" s="83"/>
      <c r="G114" s="83"/>
    </row>
    <row r="115" spans="1:7" s="82" customFormat="1" ht="30" customHeight="1" x14ac:dyDescent="0.65">
      <c r="A115" s="84"/>
      <c r="B115" s="85"/>
      <c r="C115" s="85"/>
      <c r="D115" s="85"/>
      <c r="E115" s="83"/>
      <c r="F115" s="83"/>
      <c r="G115" s="83"/>
    </row>
    <row r="116" spans="1:7" s="82" customFormat="1" ht="30" customHeight="1" x14ac:dyDescent="0.65">
      <c r="A116" s="84"/>
      <c r="B116" s="85"/>
      <c r="C116" s="85"/>
      <c r="D116" s="85"/>
      <c r="E116" s="83"/>
      <c r="F116" s="83"/>
      <c r="G116" s="83"/>
    </row>
    <row r="117" spans="1:7" s="82" customFormat="1" ht="30" customHeight="1" x14ac:dyDescent="0.65">
      <c r="A117" s="84"/>
      <c r="B117" s="85"/>
      <c r="C117" s="85"/>
      <c r="D117" s="85"/>
      <c r="E117" s="83"/>
      <c r="F117" s="83"/>
      <c r="G117" s="83"/>
    </row>
    <row r="118" spans="1:7" s="82" customFormat="1" ht="30" customHeight="1" x14ac:dyDescent="0.65">
      <c r="A118" s="84"/>
      <c r="B118" s="85"/>
      <c r="C118" s="85"/>
      <c r="D118" s="85"/>
      <c r="E118" s="83"/>
      <c r="F118" s="83"/>
      <c r="G118" s="83"/>
    </row>
    <row r="119" spans="1:7" s="82" customFormat="1" ht="30" customHeight="1" x14ac:dyDescent="0.65">
      <c r="A119" s="84"/>
      <c r="B119" s="85"/>
      <c r="C119" s="85"/>
      <c r="D119" s="85"/>
      <c r="E119" s="83"/>
      <c r="F119" s="83"/>
      <c r="G119" s="83"/>
    </row>
    <row r="120" spans="1:7" s="82" customFormat="1" ht="30" customHeight="1" x14ac:dyDescent="0.65">
      <c r="A120" s="84"/>
      <c r="B120" s="85"/>
      <c r="C120" s="85"/>
      <c r="D120" s="85"/>
      <c r="E120" s="83"/>
      <c r="F120" s="83"/>
      <c r="G120" s="83"/>
    </row>
    <row r="121" spans="1:7" s="82" customFormat="1" ht="30" customHeight="1" x14ac:dyDescent="0.65">
      <c r="A121" s="84"/>
      <c r="B121" s="85"/>
      <c r="C121" s="85"/>
      <c r="D121" s="85"/>
      <c r="E121" s="83"/>
      <c r="F121" s="83"/>
      <c r="G121" s="83"/>
    </row>
    <row r="122" spans="1:7" s="82" customFormat="1" ht="30" customHeight="1" x14ac:dyDescent="0.65">
      <c r="A122" s="84"/>
      <c r="B122" s="85"/>
      <c r="C122" s="85"/>
      <c r="D122" s="85"/>
      <c r="E122" s="83"/>
      <c r="F122" s="83"/>
      <c r="G122" s="83"/>
    </row>
    <row r="123" spans="1:7" s="82" customFormat="1" ht="30" customHeight="1" x14ac:dyDescent="0.65">
      <c r="A123" s="84"/>
      <c r="B123" s="85"/>
      <c r="C123" s="85"/>
      <c r="D123" s="85"/>
      <c r="E123" s="83"/>
      <c r="F123" s="83"/>
      <c r="G123" s="83"/>
    </row>
    <row r="124" spans="1:7" s="82" customFormat="1" ht="30" customHeight="1" x14ac:dyDescent="0.65">
      <c r="A124" s="84"/>
      <c r="B124" s="85"/>
      <c r="C124" s="85"/>
      <c r="D124" s="85"/>
      <c r="E124" s="83"/>
      <c r="F124" s="83"/>
      <c r="G124" s="83"/>
    </row>
    <row r="125" spans="1:7" s="82" customFormat="1" ht="30" customHeight="1" x14ac:dyDescent="0.65">
      <c r="A125" s="84"/>
      <c r="B125" s="85"/>
      <c r="C125" s="85"/>
      <c r="D125" s="85"/>
      <c r="E125" s="83"/>
      <c r="F125" s="83"/>
      <c r="G125" s="83"/>
    </row>
    <row r="126" spans="1:7" s="82" customFormat="1" ht="30" customHeight="1" x14ac:dyDescent="0.65">
      <c r="A126" s="84"/>
      <c r="B126" s="85"/>
      <c r="C126" s="85"/>
      <c r="D126" s="85"/>
      <c r="E126" s="83"/>
      <c r="F126" s="83"/>
      <c r="G126" s="83"/>
    </row>
    <row r="127" spans="1:7" s="82" customFormat="1" ht="30" customHeight="1" x14ac:dyDescent="0.65">
      <c r="A127" s="84"/>
      <c r="B127" s="85"/>
      <c r="C127" s="85"/>
      <c r="D127" s="85"/>
      <c r="E127" s="83"/>
      <c r="F127" s="83"/>
      <c r="G127" s="83"/>
    </row>
    <row r="128" spans="1:7" s="82" customFormat="1" ht="30" customHeight="1" x14ac:dyDescent="0.65">
      <c r="A128" s="84"/>
      <c r="B128" s="85"/>
      <c r="C128" s="85"/>
      <c r="D128" s="85"/>
      <c r="E128" s="83"/>
      <c r="F128" s="83"/>
      <c r="G128" s="83"/>
    </row>
    <row r="129" spans="1:7" s="82" customFormat="1" ht="30" customHeight="1" x14ac:dyDescent="0.65">
      <c r="A129" s="84"/>
      <c r="B129" s="85"/>
      <c r="C129" s="85"/>
      <c r="D129" s="85"/>
      <c r="E129" s="83"/>
      <c r="F129" s="83"/>
      <c r="G129" s="83"/>
    </row>
    <row r="130" spans="1:7" s="82" customFormat="1" ht="30" customHeight="1" x14ac:dyDescent="0.65">
      <c r="A130" s="84"/>
      <c r="B130" s="85"/>
      <c r="C130" s="85"/>
      <c r="D130" s="85"/>
      <c r="E130" s="83"/>
      <c r="F130" s="83"/>
      <c r="G130" s="83"/>
    </row>
    <row r="131" spans="1:7" s="82" customFormat="1" ht="30" customHeight="1" x14ac:dyDescent="0.65">
      <c r="A131" s="84"/>
      <c r="B131" s="85"/>
      <c r="C131" s="85"/>
      <c r="D131" s="85"/>
      <c r="E131" s="83"/>
      <c r="F131" s="83"/>
      <c r="G131" s="83"/>
    </row>
    <row r="132" spans="1:7" s="82" customFormat="1" ht="30" customHeight="1" x14ac:dyDescent="0.65">
      <c r="A132" s="84"/>
      <c r="B132" s="85"/>
      <c r="C132" s="85"/>
      <c r="D132" s="85"/>
      <c r="E132" s="83"/>
      <c r="F132" s="83"/>
      <c r="G132" s="83"/>
    </row>
    <row r="133" spans="1:7" s="82" customFormat="1" ht="30" customHeight="1" x14ac:dyDescent="0.65">
      <c r="A133" s="84"/>
      <c r="B133" s="85"/>
      <c r="C133" s="85"/>
      <c r="D133" s="85"/>
      <c r="E133" s="83"/>
      <c r="F133" s="83"/>
      <c r="G133" s="83"/>
    </row>
    <row r="134" spans="1:7" s="82" customFormat="1" ht="30" customHeight="1" x14ac:dyDescent="0.65">
      <c r="A134" s="84"/>
      <c r="B134" s="85"/>
      <c r="C134" s="85"/>
      <c r="D134" s="85"/>
      <c r="E134" s="83"/>
      <c r="F134" s="83"/>
      <c r="G134" s="83"/>
    </row>
    <row r="135" spans="1:7" s="82" customFormat="1" ht="30" customHeight="1" x14ac:dyDescent="0.65">
      <c r="A135" s="84"/>
      <c r="B135" s="85"/>
      <c r="C135" s="85"/>
      <c r="D135" s="85"/>
      <c r="E135" s="83"/>
      <c r="F135" s="83"/>
      <c r="G135" s="83"/>
    </row>
    <row r="136" spans="1:7" s="82" customFormat="1" ht="30" customHeight="1" x14ac:dyDescent="0.65">
      <c r="A136" s="84"/>
      <c r="B136" s="85"/>
      <c r="C136" s="85"/>
      <c r="D136" s="85"/>
      <c r="E136" s="83"/>
      <c r="F136" s="83"/>
      <c r="G136" s="83"/>
    </row>
    <row r="137" spans="1:7" s="82" customFormat="1" ht="30" customHeight="1" x14ac:dyDescent="0.65">
      <c r="A137" s="84"/>
      <c r="B137" s="85"/>
      <c r="C137" s="85"/>
      <c r="D137" s="85"/>
      <c r="E137" s="83"/>
      <c r="F137" s="83"/>
      <c r="G137" s="83"/>
    </row>
    <row r="138" spans="1:7" s="82" customFormat="1" ht="30" customHeight="1" x14ac:dyDescent="0.65">
      <c r="A138" s="84"/>
      <c r="B138" s="85"/>
      <c r="C138" s="85"/>
      <c r="D138" s="85"/>
      <c r="E138" s="83"/>
      <c r="F138" s="83"/>
      <c r="G138" s="83"/>
    </row>
    <row r="139" spans="1:7" s="82" customFormat="1" ht="30" customHeight="1" x14ac:dyDescent="0.65">
      <c r="A139" s="84"/>
      <c r="B139" s="85"/>
      <c r="C139" s="85"/>
      <c r="D139" s="85"/>
      <c r="E139" s="83"/>
      <c r="F139" s="83"/>
      <c r="G139" s="83"/>
    </row>
    <row r="140" spans="1:7" s="82" customFormat="1" ht="30" customHeight="1" x14ac:dyDescent="0.65">
      <c r="A140" s="84"/>
      <c r="B140" s="85"/>
      <c r="C140" s="85"/>
      <c r="D140" s="85"/>
      <c r="E140" s="83"/>
      <c r="F140" s="83"/>
      <c r="G140" s="83"/>
    </row>
    <row r="141" spans="1:7" s="82" customFormat="1" ht="30" customHeight="1" x14ac:dyDescent="0.65">
      <c r="A141" s="84"/>
      <c r="B141" s="85"/>
      <c r="C141" s="85"/>
      <c r="D141" s="85"/>
      <c r="E141" s="83"/>
      <c r="F141" s="83"/>
      <c r="G141" s="83"/>
    </row>
    <row r="142" spans="1:7" s="82" customFormat="1" ht="30" customHeight="1" x14ac:dyDescent="0.65">
      <c r="A142" s="84"/>
      <c r="B142" s="85"/>
      <c r="C142" s="85"/>
      <c r="D142" s="85"/>
      <c r="E142" s="83"/>
      <c r="F142" s="83"/>
      <c r="G142" s="83"/>
    </row>
    <row r="143" spans="1:7" s="82" customFormat="1" ht="30" customHeight="1" x14ac:dyDescent="0.65">
      <c r="A143" s="84"/>
      <c r="B143" s="85"/>
      <c r="C143" s="85"/>
      <c r="D143" s="85"/>
      <c r="E143" s="83"/>
      <c r="F143" s="83"/>
      <c r="G143" s="83"/>
    </row>
    <row r="144" spans="1:7" s="82" customFormat="1" ht="30" customHeight="1" x14ac:dyDescent="0.65">
      <c r="A144" s="84"/>
      <c r="B144" s="85"/>
      <c r="C144" s="85"/>
      <c r="D144" s="85"/>
      <c r="E144" s="83"/>
      <c r="F144" s="83"/>
      <c r="G144" s="83"/>
    </row>
    <row r="145" spans="1:7" s="82" customFormat="1" ht="30" customHeight="1" x14ac:dyDescent="0.65">
      <c r="A145" s="84"/>
      <c r="B145" s="85"/>
      <c r="C145" s="85"/>
      <c r="D145" s="85"/>
      <c r="E145" s="83"/>
      <c r="F145" s="83"/>
      <c r="G145" s="83"/>
    </row>
    <row r="146" spans="1:7" s="82" customFormat="1" ht="30" customHeight="1" x14ac:dyDescent="0.65">
      <c r="A146" s="84"/>
      <c r="B146" s="85"/>
      <c r="C146" s="85"/>
      <c r="D146" s="85"/>
      <c r="E146" s="83"/>
      <c r="F146" s="83"/>
      <c r="G146" s="83"/>
    </row>
    <row r="147" spans="1:7" s="82" customFormat="1" ht="30" customHeight="1" x14ac:dyDescent="0.65">
      <c r="A147" s="84"/>
      <c r="B147" s="85"/>
      <c r="C147" s="85"/>
      <c r="D147" s="85"/>
      <c r="E147" s="83"/>
      <c r="F147" s="83"/>
      <c r="G147" s="83"/>
    </row>
    <row r="148" spans="1:7" s="82" customFormat="1" ht="30" customHeight="1" x14ac:dyDescent="0.65">
      <c r="A148" s="84"/>
      <c r="B148" s="85"/>
      <c r="C148" s="85"/>
      <c r="D148" s="85"/>
      <c r="E148" s="83"/>
      <c r="F148" s="83"/>
      <c r="G148" s="83"/>
    </row>
    <row r="149" spans="1:7" s="82" customFormat="1" ht="30" customHeight="1" x14ac:dyDescent="0.65">
      <c r="A149" s="84"/>
      <c r="B149" s="85"/>
      <c r="C149" s="85"/>
      <c r="D149" s="85"/>
      <c r="E149" s="83"/>
      <c r="F149" s="83"/>
      <c r="G149" s="83"/>
    </row>
    <row r="150" spans="1:7" s="82" customFormat="1" ht="30" customHeight="1" x14ac:dyDescent="0.65">
      <c r="A150" s="84"/>
      <c r="B150" s="85"/>
      <c r="C150" s="85"/>
      <c r="D150" s="85"/>
      <c r="E150" s="83"/>
      <c r="F150" s="83"/>
      <c r="G150" s="83"/>
    </row>
    <row r="151" spans="1:7" s="82" customFormat="1" ht="30" customHeight="1" x14ac:dyDescent="0.65">
      <c r="A151" s="84"/>
      <c r="B151" s="85"/>
      <c r="C151" s="85"/>
      <c r="D151" s="85"/>
      <c r="E151" s="83"/>
      <c r="F151" s="83"/>
      <c r="G151" s="83"/>
    </row>
    <row r="152" spans="1:7" s="82" customFormat="1" ht="30" customHeight="1" x14ac:dyDescent="0.65">
      <c r="A152" s="84"/>
      <c r="B152" s="85"/>
      <c r="C152" s="85"/>
      <c r="D152" s="85"/>
      <c r="E152" s="83"/>
      <c r="F152" s="83"/>
      <c r="G152" s="83"/>
    </row>
    <row r="153" spans="1:7" s="82" customFormat="1" ht="30" customHeight="1" x14ac:dyDescent="0.65">
      <c r="A153" s="84"/>
      <c r="B153" s="85"/>
      <c r="C153" s="85"/>
      <c r="D153" s="85"/>
      <c r="E153" s="83"/>
      <c r="F153" s="83"/>
      <c r="G153" s="83"/>
    </row>
    <row r="154" spans="1:7" s="82" customFormat="1" ht="30" customHeight="1" x14ac:dyDescent="0.65">
      <c r="A154" s="84"/>
      <c r="B154" s="85"/>
      <c r="C154" s="85"/>
      <c r="D154" s="85"/>
      <c r="E154" s="83"/>
      <c r="F154" s="83"/>
      <c r="G154" s="83"/>
    </row>
    <row r="155" spans="1:7" s="82" customFormat="1" ht="30" customHeight="1" x14ac:dyDescent="0.65">
      <c r="A155" s="84"/>
      <c r="B155" s="85"/>
      <c r="C155" s="85"/>
      <c r="D155" s="85"/>
      <c r="E155" s="83"/>
      <c r="F155" s="83"/>
      <c r="G155" s="83"/>
    </row>
    <row r="156" spans="1:7" s="82" customFormat="1" ht="30" customHeight="1" x14ac:dyDescent="0.65">
      <c r="A156" s="84"/>
      <c r="B156" s="85"/>
      <c r="C156" s="85"/>
      <c r="D156" s="85"/>
      <c r="E156" s="83"/>
      <c r="F156" s="83"/>
      <c r="G156" s="83"/>
    </row>
    <row r="157" spans="1:7" s="82" customFormat="1" ht="30" customHeight="1" x14ac:dyDescent="0.65">
      <c r="A157" s="84"/>
      <c r="B157" s="85"/>
      <c r="C157" s="85"/>
      <c r="D157" s="85"/>
      <c r="E157" s="83"/>
      <c r="F157" s="83"/>
      <c r="G157" s="83"/>
    </row>
    <row r="158" spans="1:7" s="82" customFormat="1" ht="30" customHeight="1" x14ac:dyDescent="0.65">
      <c r="A158" s="84"/>
      <c r="B158" s="85"/>
      <c r="C158" s="85"/>
      <c r="D158" s="85"/>
      <c r="E158" s="83"/>
      <c r="F158" s="83"/>
      <c r="G158" s="83"/>
    </row>
    <row r="159" spans="1:7" s="82" customFormat="1" ht="30" customHeight="1" x14ac:dyDescent="0.65">
      <c r="A159" s="84"/>
      <c r="B159" s="85"/>
      <c r="C159" s="85"/>
      <c r="D159" s="85"/>
      <c r="E159" s="83"/>
      <c r="F159" s="83"/>
      <c r="G159" s="83"/>
    </row>
    <row r="160" spans="1:7" s="82" customFormat="1" ht="30" customHeight="1" x14ac:dyDescent="0.65">
      <c r="A160" s="84"/>
      <c r="B160" s="85"/>
      <c r="C160" s="85"/>
      <c r="D160" s="85"/>
      <c r="E160" s="83"/>
      <c r="F160" s="83"/>
      <c r="G160" s="83"/>
    </row>
    <row r="161" spans="1:7" s="82" customFormat="1" ht="30" customHeight="1" x14ac:dyDescent="0.65">
      <c r="A161" s="84"/>
      <c r="B161" s="85"/>
      <c r="C161" s="85"/>
      <c r="D161" s="85"/>
      <c r="E161" s="83"/>
      <c r="F161" s="83"/>
      <c r="G161" s="83"/>
    </row>
    <row r="162" spans="1:7" s="82" customFormat="1" ht="30" customHeight="1" x14ac:dyDescent="0.65">
      <c r="A162" s="84"/>
      <c r="B162" s="85"/>
      <c r="C162" s="85"/>
      <c r="D162" s="85"/>
      <c r="E162" s="83"/>
      <c r="F162" s="83"/>
      <c r="G162" s="83"/>
    </row>
    <row r="163" spans="1:7" s="82" customFormat="1" ht="30" customHeight="1" x14ac:dyDescent="0.65">
      <c r="A163" s="84"/>
      <c r="B163" s="85"/>
      <c r="C163" s="85"/>
      <c r="D163" s="85"/>
      <c r="E163" s="83"/>
      <c r="F163" s="83"/>
      <c r="G163" s="83"/>
    </row>
    <row r="164" spans="1:7" s="82" customFormat="1" ht="30" customHeight="1" x14ac:dyDescent="0.65">
      <c r="A164" s="84"/>
      <c r="B164" s="85"/>
      <c r="C164" s="85"/>
      <c r="D164" s="85"/>
      <c r="E164" s="83"/>
      <c r="F164" s="83"/>
      <c r="G164" s="83"/>
    </row>
    <row r="165" spans="1:7" s="82" customFormat="1" ht="30" customHeight="1" x14ac:dyDescent="0.65">
      <c r="A165" s="84"/>
      <c r="B165" s="85"/>
      <c r="C165" s="85"/>
      <c r="D165" s="85"/>
      <c r="E165" s="83"/>
      <c r="F165" s="83"/>
      <c r="G165" s="83"/>
    </row>
    <row r="166" spans="1:7" s="82" customFormat="1" ht="30" customHeight="1" x14ac:dyDescent="0.65">
      <c r="A166" s="84"/>
      <c r="B166" s="85"/>
      <c r="C166" s="85"/>
      <c r="D166" s="85"/>
      <c r="E166" s="83"/>
      <c r="F166" s="83"/>
      <c r="G166" s="83"/>
    </row>
    <row r="167" spans="1:7" s="82" customFormat="1" ht="30" customHeight="1" x14ac:dyDescent="0.65">
      <c r="A167" s="84"/>
      <c r="B167" s="85"/>
      <c r="C167" s="85"/>
      <c r="D167" s="85"/>
      <c r="E167" s="83"/>
      <c r="F167" s="83"/>
      <c r="G167" s="83"/>
    </row>
    <row r="168" spans="1:7" s="82" customFormat="1" ht="30" customHeight="1" x14ac:dyDescent="0.65">
      <c r="A168" s="84"/>
      <c r="B168" s="85"/>
      <c r="C168" s="85"/>
      <c r="D168" s="85"/>
      <c r="E168" s="83"/>
      <c r="F168" s="83"/>
      <c r="G168" s="83"/>
    </row>
    <row r="169" spans="1:7" s="82" customFormat="1" ht="30" customHeight="1" x14ac:dyDescent="0.65">
      <c r="A169" s="84"/>
      <c r="B169" s="85"/>
      <c r="C169" s="85"/>
      <c r="D169" s="85"/>
      <c r="E169" s="83"/>
      <c r="F169" s="83"/>
      <c r="G169" s="83"/>
    </row>
    <row r="170" spans="1:7" s="82" customFormat="1" ht="30" customHeight="1" x14ac:dyDescent="0.65">
      <c r="A170" s="84"/>
      <c r="B170" s="85"/>
      <c r="C170" s="85"/>
      <c r="D170" s="85"/>
      <c r="E170" s="83"/>
      <c r="F170" s="83"/>
      <c r="G170" s="83"/>
    </row>
    <row r="171" spans="1:7" s="82" customFormat="1" ht="30" customHeight="1" x14ac:dyDescent="0.65">
      <c r="A171" s="84"/>
      <c r="B171" s="85"/>
      <c r="C171" s="85"/>
      <c r="D171" s="85"/>
      <c r="E171" s="83"/>
      <c r="F171" s="83"/>
      <c r="G171" s="83"/>
    </row>
    <row r="172" spans="1:7" s="82" customFormat="1" ht="30" customHeight="1" x14ac:dyDescent="0.65">
      <c r="A172" s="84"/>
      <c r="B172" s="85"/>
      <c r="C172" s="85"/>
      <c r="D172" s="85"/>
      <c r="E172" s="83"/>
      <c r="F172" s="83"/>
      <c r="G172" s="83"/>
    </row>
    <row r="173" spans="1:7" s="82" customFormat="1" ht="30" customHeight="1" x14ac:dyDescent="0.65">
      <c r="A173" s="84"/>
      <c r="B173" s="85"/>
      <c r="C173" s="85"/>
      <c r="D173" s="85"/>
      <c r="E173" s="83"/>
      <c r="F173" s="83"/>
      <c r="G173" s="83"/>
    </row>
    <row r="174" spans="1:7" s="82" customFormat="1" ht="30" customHeight="1" x14ac:dyDescent="0.65">
      <c r="A174" s="84"/>
      <c r="B174" s="85"/>
      <c r="C174" s="85"/>
      <c r="D174" s="85"/>
      <c r="E174" s="83"/>
      <c r="F174" s="83"/>
      <c r="G174" s="83"/>
    </row>
    <row r="175" spans="1:7" s="82" customFormat="1" ht="30" customHeight="1" x14ac:dyDescent="0.65">
      <c r="A175" s="84"/>
      <c r="B175" s="85"/>
      <c r="C175" s="85"/>
      <c r="D175" s="85"/>
      <c r="E175" s="83"/>
      <c r="F175" s="83"/>
      <c r="G175" s="83"/>
    </row>
    <row r="176" spans="1:7" s="82" customFormat="1" ht="30" customHeight="1" x14ac:dyDescent="0.65">
      <c r="A176" s="84"/>
      <c r="B176" s="85"/>
      <c r="C176" s="85"/>
      <c r="D176" s="85"/>
      <c r="E176" s="83"/>
      <c r="F176" s="83"/>
      <c r="G176" s="83"/>
    </row>
    <row r="177" spans="1:7" s="82" customFormat="1" ht="30" customHeight="1" x14ac:dyDescent="0.65">
      <c r="A177" s="84"/>
      <c r="B177" s="85"/>
      <c r="C177" s="85"/>
      <c r="D177" s="85"/>
      <c r="E177" s="83"/>
      <c r="F177" s="83"/>
      <c r="G177" s="83"/>
    </row>
    <row r="178" spans="1:7" s="82" customFormat="1" ht="30" customHeight="1" x14ac:dyDescent="0.65">
      <c r="A178" s="84"/>
      <c r="B178" s="85"/>
      <c r="C178" s="85"/>
      <c r="D178" s="85"/>
      <c r="E178" s="83"/>
      <c r="F178" s="83"/>
      <c r="G178" s="83"/>
    </row>
    <row r="179" spans="1:7" s="82" customFormat="1" ht="30" customHeight="1" x14ac:dyDescent="0.65">
      <c r="A179" s="84"/>
      <c r="B179" s="85"/>
      <c r="C179" s="85"/>
      <c r="D179" s="85"/>
      <c r="E179" s="83"/>
      <c r="F179" s="83"/>
      <c r="G179" s="83"/>
    </row>
    <row r="180" spans="1:7" s="82" customFormat="1" ht="30" customHeight="1" x14ac:dyDescent="0.65">
      <c r="A180" s="84"/>
      <c r="B180" s="85"/>
      <c r="C180" s="85"/>
      <c r="D180" s="85"/>
      <c r="E180" s="83"/>
      <c r="F180" s="83"/>
      <c r="G180" s="83"/>
    </row>
    <row r="181" spans="1:7" s="82" customFormat="1" ht="30" customHeight="1" x14ac:dyDescent="0.65">
      <c r="A181" s="84"/>
      <c r="B181" s="85"/>
      <c r="C181" s="85"/>
      <c r="D181" s="85"/>
      <c r="E181" s="83"/>
      <c r="F181" s="83"/>
      <c r="G181" s="83"/>
    </row>
    <row r="182" spans="1:7" s="82" customFormat="1" ht="30" customHeight="1" x14ac:dyDescent="0.65">
      <c r="A182" s="84"/>
      <c r="B182" s="85"/>
      <c r="C182" s="85"/>
      <c r="D182" s="85"/>
      <c r="E182" s="83"/>
      <c r="F182" s="83"/>
      <c r="G182" s="83"/>
    </row>
    <row r="183" spans="1:7" s="82" customFormat="1" ht="30" customHeight="1" x14ac:dyDescent="0.65">
      <c r="A183" s="84"/>
      <c r="B183" s="85"/>
      <c r="C183" s="85"/>
      <c r="D183" s="85"/>
      <c r="E183" s="83"/>
      <c r="F183" s="83"/>
      <c r="G183" s="83"/>
    </row>
    <row r="184" spans="1:7" s="82" customFormat="1" ht="30" customHeight="1" x14ac:dyDescent="0.65">
      <c r="A184" s="84"/>
      <c r="B184" s="85"/>
      <c r="C184" s="85"/>
      <c r="D184" s="85"/>
      <c r="E184" s="83"/>
      <c r="F184" s="83"/>
      <c r="G184" s="83"/>
    </row>
    <row r="185" spans="1:7" s="82" customFormat="1" ht="30" customHeight="1" x14ac:dyDescent="0.65">
      <c r="A185" s="84"/>
      <c r="B185" s="85"/>
      <c r="C185" s="85"/>
      <c r="D185" s="85"/>
      <c r="E185" s="83"/>
      <c r="F185" s="83"/>
      <c r="G185" s="83"/>
    </row>
    <row r="186" spans="1:7" s="82" customFormat="1" ht="30" customHeight="1" x14ac:dyDescent="0.65">
      <c r="A186" s="84"/>
      <c r="B186" s="85"/>
      <c r="C186" s="85"/>
      <c r="D186" s="85"/>
      <c r="E186" s="83"/>
      <c r="F186" s="83"/>
      <c r="G186" s="83"/>
    </row>
    <row r="187" spans="1:7" s="82" customFormat="1" ht="30" customHeight="1" x14ac:dyDescent="0.65">
      <c r="A187" s="84"/>
      <c r="B187" s="85"/>
      <c r="C187" s="85"/>
      <c r="D187" s="85"/>
      <c r="E187" s="83"/>
      <c r="F187" s="83"/>
      <c r="G187" s="83"/>
    </row>
    <row r="188" spans="1:7" s="82" customFormat="1" ht="30" customHeight="1" x14ac:dyDescent="0.65">
      <c r="A188" s="84"/>
      <c r="B188" s="85"/>
      <c r="C188" s="85"/>
      <c r="D188" s="85"/>
      <c r="E188" s="83"/>
      <c r="F188" s="83"/>
      <c r="G188" s="83"/>
    </row>
    <row r="189" spans="1:7" s="82" customFormat="1" ht="30" customHeight="1" x14ac:dyDescent="0.65">
      <c r="A189" s="84"/>
      <c r="B189" s="85"/>
      <c r="C189" s="85"/>
      <c r="D189" s="85"/>
      <c r="E189" s="83"/>
      <c r="F189" s="83"/>
      <c r="G189" s="83"/>
    </row>
    <row r="190" spans="1:7" s="82" customFormat="1" ht="30" customHeight="1" x14ac:dyDescent="0.65">
      <c r="A190" s="84"/>
      <c r="B190" s="85"/>
      <c r="C190" s="85"/>
      <c r="D190" s="85"/>
      <c r="E190" s="83"/>
      <c r="F190" s="83"/>
      <c r="G190" s="83"/>
    </row>
    <row r="191" spans="1:7" s="82" customFormat="1" ht="30" customHeight="1" x14ac:dyDescent="0.65">
      <c r="A191" s="84"/>
      <c r="B191" s="85"/>
      <c r="C191" s="85"/>
      <c r="D191" s="85"/>
      <c r="E191" s="83"/>
      <c r="F191" s="83"/>
      <c r="G191" s="83"/>
    </row>
    <row r="192" spans="1:7" s="82" customFormat="1" ht="30" customHeight="1" x14ac:dyDescent="0.65">
      <c r="A192" s="84"/>
      <c r="B192" s="85"/>
      <c r="C192" s="85"/>
      <c r="D192" s="85"/>
      <c r="E192" s="83"/>
      <c r="F192" s="83"/>
      <c r="G192" s="83"/>
    </row>
    <row r="193" spans="1:7" s="82" customFormat="1" ht="30" customHeight="1" x14ac:dyDescent="0.65">
      <c r="A193" s="84"/>
      <c r="B193" s="85"/>
      <c r="C193" s="85"/>
      <c r="D193" s="85"/>
      <c r="E193" s="83"/>
      <c r="F193" s="83"/>
      <c r="G193" s="83"/>
    </row>
    <row r="194" spans="1:7" s="82" customFormat="1" ht="30" customHeight="1" x14ac:dyDescent="0.65">
      <c r="A194" s="84"/>
      <c r="B194" s="85"/>
      <c r="C194" s="85"/>
      <c r="D194" s="85"/>
      <c r="E194" s="83"/>
      <c r="F194" s="83"/>
      <c r="G194" s="83"/>
    </row>
    <row r="195" spans="1:7" s="82" customFormat="1" ht="30" customHeight="1" x14ac:dyDescent="0.65">
      <c r="A195" s="84"/>
      <c r="B195" s="85"/>
      <c r="C195" s="85"/>
      <c r="D195" s="85"/>
      <c r="E195" s="83"/>
      <c r="F195" s="83"/>
      <c r="G195" s="83"/>
    </row>
    <row r="196" spans="1:7" s="82" customFormat="1" ht="30" customHeight="1" x14ac:dyDescent="0.65">
      <c r="A196" s="84"/>
      <c r="B196" s="85"/>
      <c r="C196" s="85"/>
      <c r="D196" s="85"/>
      <c r="E196" s="83"/>
      <c r="F196" s="83"/>
      <c r="G196" s="83"/>
    </row>
    <row r="197" spans="1:7" s="82" customFormat="1" ht="30" customHeight="1" x14ac:dyDescent="0.65">
      <c r="A197" s="84"/>
      <c r="B197" s="85"/>
      <c r="C197" s="85"/>
      <c r="D197" s="85"/>
      <c r="E197" s="83"/>
      <c r="F197" s="83"/>
      <c r="G197" s="83"/>
    </row>
    <row r="198" spans="1:7" s="82" customFormat="1" ht="30" customHeight="1" x14ac:dyDescent="0.65">
      <c r="A198" s="84"/>
      <c r="B198" s="85"/>
      <c r="C198" s="85"/>
      <c r="D198" s="85"/>
      <c r="E198" s="83"/>
      <c r="F198" s="83"/>
      <c r="G198" s="83"/>
    </row>
    <row r="199" spans="1:7" s="82" customFormat="1" ht="30" customHeight="1" x14ac:dyDescent="0.65">
      <c r="A199" s="84"/>
      <c r="B199" s="85"/>
      <c r="C199" s="85"/>
      <c r="D199" s="85"/>
      <c r="E199" s="83"/>
      <c r="F199" s="83"/>
      <c r="G199" s="83"/>
    </row>
    <row r="200" spans="1:7" s="82" customFormat="1" ht="30" customHeight="1" x14ac:dyDescent="0.65">
      <c r="A200" s="84"/>
      <c r="B200" s="85"/>
      <c r="C200" s="85"/>
      <c r="D200" s="85"/>
      <c r="E200" s="83"/>
      <c r="F200" s="83"/>
      <c r="G200" s="83"/>
    </row>
    <row r="201" spans="1:7" s="82" customFormat="1" ht="30" customHeight="1" x14ac:dyDescent="0.65">
      <c r="A201" s="84"/>
      <c r="B201" s="85"/>
      <c r="C201" s="85"/>
      <c r="D201" s="85"/>
      <c r="E201" s="83"/>
      <c r="F201" s="83"/>
      <c r="G201" s="83"/>
    </row>
    <row r="202" spans="1:7" s="82" customFormat="1" ht="30" customHeight="1" x14ac:dyDescent="0.65">
      <c r="A202" s="84"/>
      <c r="B202" s="85"/>
      <c r="C202" s="85"/>
      <c r="D202" s="85"/>
      <c r="E202" s="83"/>
      <c r="F202" s="83"/>
      <c r="G202" s="83"/>
    </row>
    <row r="203" spans="1:7" s="82" customFormat="1" ht="30" customHeight="1" x14ac:dyDescent="0.65">
      <c r="A203" s="84"/>
      <c r="B203" s="85"/>
      <c r="C203" s="85"/>
      <c r="D203" s="85"/>
      <c r="E203" s="83"/>
      <c r="F203" s="83"/>
      <c r="G203" s="83"/>
    </row>
    <row r="204" spans="1:7" s="82" customFormat="1" ht="30" customHeight="1" x14ac:dyDescent="0.65">
      <c r="A204" s="84"/>
      <c r="B204" s="85"/>
      <c r="C204" s="85"/>
      <c r="D204" s="85"/>
      <c r="E204" s="83"/>
      <c r="F204" s="83"/>
      <c r="G204" s="83"/>
    </row>
    <row r="205" spans="1:7" s="82" customFormat="1" ht="30" customHeight="1" x14ac:dyDescent="0.65">
      <c r="A205" s="84"/>
      <c r="B205" s="85"/>
      <c r="C205" s="85"/>
      <c r="D205" s="85"/>
      <c r="E205" s="83"/>
      <c r="F205" s="83"/>
      <c r="G205" s="83"/>
    </row>
    <row r="206" spans="1:7" s="82" customFormat="1" ht="30" customHeight="1" x14ac:dyDescent="0.65">
      <c r="A206" s="84"/>
      <c r="B206" s="85"/>
      <c r="C206" s="85"/>
      <c r="D206" s="85"/>
      <c r="E206" s="83"/>
      <c r="F206" s="83"/>
      <c r="G206" s="83"/>
    </row>
    <row r="207" spans="1:7" s="82" customFormat="1" ht="30" customHeight="1" x14ac:dyDescent="0.65">
      <c r="A207" s="84"/>
      <c r="B207" s="85"/>
      <c r="C207" s="85"/>
      <c r="D207" s="85"/>
      <c r="E207" s="83"/>
      <c r="F207" s="83"/>
      <c r="G207" s="83"/>
    </row>
    <row r="208" spans="1:7" s="82" customFormat="1" ht="30" customHeight="1" x14ac:dyDescent="0.65">
      <c r="A208" s="84"/>
      <c r="B208" s="85"/>
      <c r="C208" s="85"/>
      <c r="D208" s="85"/>
      <c r="E208" s="83"/>
      <c r="F208" s="83"/>
      <c r="G208" s="83"/>
    </row>
    <row r="209" spans="1:7" s="82" customFormat="1" ht="30" customHeight="1" x14ac:dyDescent="0.65">
      <c r="A209" s="84"/>
      <c r="B209" s="85"/>
      <c r="C209" s="85"/>
      <c r="D209" s="85"/>
      <c r="E209" s="83"/>
      <c r="F209" s="83"/>
      <c r="G209" s="83"/>
    </row>
    <row r="210" spans="1:7" s="82" customFormat="1" ht="30" customHeight="1" x14ac:dyDescent="0.65">
      <c r="A210" s="84"/>
      <c r="B210" s="85"/>
      <c r="C210" s="85"/>
      <c r="D210" s="85"/>
      <c r="E210" s="83"/>
      <c r="F210" s="83"/>
      <c r="G210" s="83"/>
    </row>
    <row r="211" spans="1:7" s="82" customFormat="1" ht="30" customHeight="1" x14ac:dyDescent="0.65">
      <c r="A211" s="84"/>
      <c r="B211" s="85"/>
      <c r="C211" s="85"/>
      <c r="D211" s="85"/>
      <c r="E211" s="83"/>
      <c r="F211" s="83"/>
      <c r="G211" s="83"/>
    </row>
    <row r="212" spans="1:7" s="82" customFormat="1" ht="30" customHeight="1" x14ac:dyDescent="0.65">
      <c r="A212" s="84"/>
      <c r="B212" s="85"/>
      <c r="C212" s="85"/>
      <c r="D212" s="85"/>
      <c r="E212" s="83"/>
      <c r="F212" s="83"/>
      <c r="G212" s="83"/>
    </row>
    <row r="213" spans="1:7" s="82" customFormat="1" ht="30" customHeight="1" x14ac:dyDescent="0.65">
      <c r="A213" s="84"/>
      <c r="B213" s="85"/>
      <c r="C213" s="85"/>
      <c r="D213" s="85"/>
      <c r="E213" s="83"/>
      <c r="F213" s="83"/>
      <c r="G213" s="83"/>
    </row>
    <row r="214" spans="1:7" s="82" customFormat="1" ht="30" customHeight="1" x14ac:dyDescent="0.65">
      <c r="A214" s="84"/>
      <c r="B214" s="85"/>
      <c r="C214" s="85"/>
      <c r="D214" s="85"/>
      <c r="E214" s="83"/>
      <c r="F214" s="83"/>
      <c r="G214" s="83"/>
    </row>
    <row r="215" spans="1:7" s="82" customFormat="1" ht="30" customHeight="1" x14ac:dyDescent="0.65">
      <c r="A215" s="84"/>
      <c r="B215" s="85"/>
      <c r="C215" s="85"/>
      <c r="D215" s="85"/>
      <c r="E215" s="83"/>
      <c r="F215" s="83"/>
      <c r="G215" s="83"/>
    </row>
    <row r="216" spans="1:7" s="82" customFormat="1" ht="30" customHeight="1" x14ac:dyDescent="0.65">
      <c r="A216" s="84"/>
      <c r="B216" s="85"/>
      <c r="C216" s="85"/>
      <c r="D216" s="85"/>
      <c r="E216" s="83"/>
      <c r="F216" s="83"/>
      <c r="G216" s="83"/>
    </row>
    <row r="217" spans="1:7" s="82" customFormat="1" ht="30" customHeight="1" x14ac:dyDescent="0.65">
      <c r="A217" s="84"/>
      <c r="B217" s="85"/>
      <c r="C217" s="85"/>
      <c r="D217" s="85"/>
      <c r="E217" s="83"/>
      <c r="F217" s="83"/>
      <c r="G217" s="83"/>
    </row>
    <row r="218" spans="1:7" s="82" customFormat="1" ht="30" customHeight="1" x14ac:dyDescent="0.65">
      <c r="A218" s="84"/>
      <c r="B218" s="85"/>
      <c r="C218" s="85"/>
      <c r="D218" s="85"/>
      <c r="E218" s="83"/>
      <c r="F218" s="83"/>
      <c r="G218" s="83"/>
    </row>
    <row r="219" spans="1:7" s="82" customFormat="1" ht="30" customHeight="1" x14ac:dyDescent="0.65">
      <c r="A219" s="84"/>
      <c r="B219" s="85"/>
      <c r="C219" s="85"/>
      <c r="D219" s="85"/>
      <c r="E219" s="83"/>
      <c r="F219" s="83"/>
      <c r="G219" s="83"/>
    </row>
    <row r="220" spans="1:7" s="82" customFormat="1" ht="30" customHeight="1" x14ac:dyDescent="0.65">
      <c r="A220" s="84"/>
      <c r="B220" s="85"/>
      <c r="C220" s="85"/>
      <c r="D220" s="85"/>
      <c r="E220" s="83"/>
      <c r="F220" s="83"/>
      <c r="G220" s="83"/>
    </row>
    <row r="221" spans="1:7" s="82" customFormat="1" ht="30" customHeight="1" x14ac:dyDescent="0.65">
      <c r="A221" s="84"/>
      <c r="B221" s="85"/>
      <c r="C221" s="85"/>
      <c r="D221" s="85"/>
      <c r="E221" s="83"/>
      <c r="F221" s="83"/>
      <c r="G221" s="83"/>
    </row>
    <row r="222" spans="1:7" s="82" customFormat="1" ht="30" customHeight="1" x14ac:dyDescent="0.65">
      <c r="A222" s="84"/>
      <c r="B222" s="85"/>
      <c r="C222" s="85"/>
      <c r="D222" s="85"/>
      <c r="E222" s="83"/>
      <c r="F222" s="83"/>
      <c r="G222" s="83"/>
    </row>
    <row r="223" spans="1:7" s="82" customFormat="1" ht="30" customHeight="1" x14ac:dyDescent="0.65">
      <c r="A223" s="84"/>
      <c r="B223" s="85"/>
      <c r="C223" s="85"/>
      <c r="D223" s="85"/>
      <c r="E223" s="83"/>
      <c r="F223" s="83"/>
      <c r="G223" s="83"/>
    </row>
    <row r="224" spans="1:7" s="82" customFormat="1" ht="30" customHeight="1" x14ac:dyDescent="0.65">
      <c r="A224" s="84"/>
      <c r="B224" s="85"/>
      <c r="C224" s="85"/>
      <c r="D224" s="85"/>
      <c r="E224" s="83"/>
      <c r="F224" s="83"/>
      <c r="G224" s="83"/>
    </row>
    <row r="225" spans="1:7" s="82" customFormat="1" ht="30" customHeight="1" x14ac:dyDescent="0.65">
      <c r="A225" s="84"/>
      <c r="B225" s="85"/>
      <c r="C225" s="85"/>
      <c r="D225" s="85"/>
      <c r="E225" s="83"/>
      <c r="F225" s="83"/>
      <c r="G225" s="83"/>
    </row>
    <row r="226" spans="1:7" s="82" customFormat="1" ht="30" customHeight="1" x14ac:dyDescent="0.65">
      <c r="A226" s="84"/>
      <c r="B226" s="85"/>
      <c r="C226" s="85"/>
      <c r="D226" s="85"/>
      <c r="E226" s="83"/>
      <c r="F226" s="83"/>
      <c r="G226" s="83"/>
    </row>
    <row r="227" spans="1:7" s="82" customFormat="1" ht="30" customHeight="1" x14ac:dyDescent="0.65">
      <c r="A227" s="84"/>
      <c r="B227" s="85"/>
      <c r="C227" s="85"/>
      <c r="D227" s="85"/>
      <c r="E227" s="83"/>
      <c r="F227" s="83"/>
      <c r="G227" s="83"/>
    </row>
    <row r="228" spans="1:7" s="82" customFormat="1" ht="30" customHeight="1" x14ac:dyDescent="0.65">
      <c r="A228" s="84"/>
      <c r="B228" s="85"/>
      <c r="C228" s="85"/>
      <c r="D228" s="85"/>
      <c r="E228" s="83"/>
      <c r="F228" s="83"/>
      <c r="G228" s="83"/>
    </row>
    <row r="229" spans="1:7" s="82" customFormat="1" ht="30" customHeight="1" x14ac:dyDescent="0.65">
      <c r="A229" s="84"/>
      <c r="B229" s="85"/>
      <c r="C229" s="85"/>
      <c r="D229" s="85"/>
      <c r="E229" s="83"/>
      <c r="F229" s="83"/>
      <c r="G229" s="83"/>
    </row>
    <row r="230" spans="1:7" s="82" customFormat="1" ht="30" customHeight="1" x14ac:dyDescent="0.65">
      <c r="A230" s="84"/>
      <c r="B230" s="85"/>
      <c r="C230" s="85"/>
      <c r="D230" s="85"/>
      <c r="E230" s="83"/>
      <c r="F230" s="83"/>
      <c r="G230" s="83"/>
    </row>
    <row r="231" spans="1:7" s="82" customFormat="1" ht="30" customHeight="1" x14ac:dyDescent="0.65">
      <c r="A231" s="84"/>
      <c r="B231" s="85"/>
      <c r="C231" s="85"/>
      <c r="D231" s="85"/>
      <c r="E231" s="83"/>
      <c r="F231" s="83"/>
      <c r="G231" s="83"/>
    </row>
    <row r="232" spans="1:7" s="82" customFormat="1" ht="30" customHeight="1" x14ac:dyDescent="0.65">
      <c r="A232" s="84"/>
      <c r="B232" s="85"/>
      <c r="C232" s="85"/>
      <c r="D232" s="85"/>
      <c r="E232" s="83"/>
      <c r="F232" s="83"/>
      <c r="G232" s="83"/>
    </row>
    <row r="233" spans="1:7" s="82" customFormat="1" ht="30" customHeight="1" x14ac:dyDescent="0.65">
      <c r="A233" s="84"/>
      <c r="B233" s="85"/>
      <c r="C233" s="85"/>
      <c r="D233" s="85"/>
      <c r="E233" s="83"/>
      <c r="F233" s="83"/>
      <c r="G233" s="83"/>
    </row>
    <row r="234" spans="1:7" s="82" customFormat="1" ht="30" customHeight="1" x14ac:dyDescent="0.65">
      <c r="A234" s="84"/>
      <c r="B234" s="85"/>
      <c r="C234" s="85"/>
      <c r="D234" s="85"/>
      <c r="E234" s="83"/>
      <c r="F234" s="83"/>
      <c r="G234" s="83"/>
    </row>
    <row r="235" spans="1:7" s="82" customFormat="1" ht="30" customHeight="1" x14ac:dyDescent="0.65">
      <c r="A235" s="84"/>
      <c r="B235" s="85"/>
      <c r="C235" s="85"/>
      <c r="D235" s="85"/>
      <c r="E235" s="83"/>
      <c r="F235" s="83"/>
      <c r="G235" s="83"/>
    </row>
    <row r="236" spans="1:7" s="82" customFormat="1" ht="30" customHeight="1" x14ac:dyDescent="0.65">
      <c r="A236" s="84"/>
      <c r="B236" s="85"/>
      <c r="C236" s="85"/>
      <c r="D236" s="85"/>
      <c r="E236" s="83"/>
      <c r="F236" s="83"/>
      <c r="G236" s="83"/>
    </row>
    <row r="237" spans="1:7" s="82" customFormat="1" ht="30" customHeight="1" x14ac:dyDescent="0.65">
      <c r="A237" s="84"/>
      <c r="B237" s="85"/>
      <c r="C237" s="85"/>
      <c r="D237" s="85"/>
      <c r="E237" s="83"/>
      <c r="F237" s="83"/>
      <c r="G237" s="83"/>
    </row>
    <row r="238" spans="1:7" s="82" customFormat="1" ht="30" customHeight="1" x14ac:dyDescent="0.65">
      <c r="A238" s="84"/>
      <c r="B238" s="85"/>
      <c r="C238" s="85"/>
      <c r="D238" s="85"/>
      <c r="E238" s="83"/>
      <c r="F238" s="83"/>
      <c r="G238" s="83"/>
    </row>
    <row r="239" spans="1:7" s="82" customFormat="1" ht="30" customHeight="1" x14ac:dyDescent="0.65">
      <c r="A239" s="84"/>
      <c r="B239" s="85"/>
      <c r="C239" s="85"/>
      <c r="D239" s="85"/>
      <c r="E239" s="83"/>
      <c r="F239" s="83"/>
      <c r="G239" s="83"/>
    </row>
    <row r="240" spans="1:7" s="82" customFormat="1" ht="30" customHeight="1" x14ac:dyDescent="0.65">
      <c r="A240" s="84"/>
      <c r="B240" s="85"/>
      <c r="C240" s="85"/>
      <c r="D240" s="85"/>
      <c r="E240" s="83"/>
      <c r="F240" s="83"/>
      <c r="G240" s="83"/>
    </row>
    <row r="241" spans="1:7" s="82" customFormat="1" ht="30" customHeight="1" x14ac:dyDescent="0.65">
      <c r="A241" s="84"/>
      <c r="B241" s="85"/>
      <c r="C241" s="85"/>
      <c r="D241" s="85"/>
      <c r="E241" s="83"/>
      <c r="F241" s="83"/>
      <c r="G241" s="83"/>
    </row>
    <row r="242" spans="1:7" s="82" customFormat="1" ht="30" customHeight="1" x14ac:dyDescent="0.65">
      <c r="A242" s="84"/>
      <c r="B242" s="85"/>
      <c r="C242" s="85"/>
      <c r="D242" s="85"/>
      <c r="E242" s="83"/>
      <c r="F242" s="83"/>
      <c r="G242" s="83"/>
    </row>
    <row r="243" spans="1:7" s="82" customFormat="1" ht="30" customHeight="1" x14ac:dyDescent="0.65">
      <c r="A243" s="84"/>
      <c r="B243" s="85"/>
      <c r="C243" s="85"/>
      <c r="D243" s="85"/>
      <c r="E243" s="83"/>
      <c r="F243" s="83"/>
      <c r="G243" s="83"/>
    </row>
    <row r="244" spans="1:7" s="82" customFormat="1" ht="30" customHeight="1" x14ac:dyDescent="0.65">
      <c r="A244" s="84"/>
      <c r="B244" s="85"/>
      <c r="C244" s="85"/>
      <c r="D244" s="85"/>
      <c r="E244" s="83"/>
      <c r="F244" s="83"/>
      <c r="G244" s="83"/>
    </row>
    <row r="245" spans="1:7" s="82" customFormat="1" ht="30" customHeight="1" x14ac:dyDescent="0.65">
      <c r="A245" s="84"/>
      <c r="B245" s="85"/>
      <c r="C245" s="85"/>
      <c r="D245" s="85"/>
      <c r="E245" s="83"/>
      <c r="F245" s="83"/>
      <c r="G245" s="83"/>
    </row>
    <row r="246" spans="1:7" s="82" customFormat="1" ht="30" customHeight="1" x14ac:dyDescent="0.65">
      <c r="A246" s="84"/>
      <c r="B246" s="85"/>
      <c r="C246" s="85"/>
      <c r="D246" s="85"/>
      <c r="E246" s="83"/>
      <c r="F246" s="83"/>
      <c r="G246" s="83"/>
    </row>
    <row r="247" spans="1:7" s="82" customFormat="1" ht="30" customHeight="1" x14ac:dyDescent="0.65">
      <c r="A247" s="84"/>
      <c r="B247" s="85"/>
      <c r="C247" s="85"/>
      <c r="D247" s="85"/>
      <c r="E247" s="83"/>
      <c r="F247" s="83"/>
      <c r="G247" s="83"/>
    </row>
    <row r="248" spans="1:7" s="82" customFormat="1" ht="30" customHeight="1" x14ac:dyDescent="0.65">
      <c r="A248" s="84"/>
      <c r="B248" s="85"/>
      <c r="C248" s="85"/>
      <c r="D248" s="85"/>
      <c r="E248" s="83"/>
      <c r="F248" s="83"/>
      <c r="G248" s="83"/>
    </row>
    <row r="249" spans="1:7" s="82" customFormat="1" ht="30" customHeight="1" x14ac:dyDescent="0.65">
      <c r="A249" s="84"/>
      <c r="B249" s="85"/>
      <c r="C249" s="85"/>
      <c r="D249" s="85"/>
      <c r="E249" s="83"/>
      <c r="F249" s="83"/>
      <c r="G249" s="83"/>
    </row>
    <row r="250" spans="1:7" s="82" customFormat="1" ht="30" customHeight="1" x14ac:dyDescent="0.65">
      <c r="A250" s="84"/>
      <c r="B250" s="85"/>
      <c r="C250" s="85"/>
      <c r="D250" s="85"/>
      <c r="E250" s="83"/>
      <c r="F250" s="83"/>
      <c r="G250" s="83"/>
    </row>
    <row r="251" spans="1:7" s="82" customFormat="1" ht="30" customHeight="1" x14ac:dyDescent="0.65">
      <c r="A251" s="84"/>
      <c r="B251" s="85"/>
      <c r="C251" s="85"/>
      <c r="D251" s="85"/>
      <c r="E251" s="83"/>
      <c r="F251" s="83"/>
      <c r="G251" s="83"/>
    </row>
    <row r="252" spans="1:7" s="82" customFormat="1" ht="30" customHeight="1" x14ac:dyDescent="0.65">
      <c r="A252" s="84"/>
      <c r="B252" s="85"/>
      <c r="C252" s="85"/>
      <c r="D252" s="85"/>
      <c r="E252" s="83"/>
      <c r="F252" s="83"/>
      <c r="G252" s="83"/>
    </row>
    <row r="253" spans="1:7" s="82" customFormat="1" ht="30" customHeight="1" x14ac:dyDescent="0.65">
      <c r="A253" s="84"/>
      <c r="B253" s="85"/>
      <c r="C253" s="85"/>
      <c r="D253" s="85"/>
      <c r="E253" s="83"/>
      <c r="F253" s="83"/>
      <c r="G253" s="83"/>
    </row>
    <row r="254" spans="1:7" s="82" customFormat="1" ht="30" customHeight="1" x14ac:dyDescent="0.65">
      <c r="A254" s="84"/>
      <c r="B254" s="85"/>
      <c r="C254" s="85"/>
      <c r="D254" s="85"/>
      <c r="E254" s="83"/>
      <c r="F254" s="83"/>
      <c r="G254" s="83"/>
    </row>
    <row r="255" spans="1:7" s="82" customFormat="1" ht="30" customHeight="1" x14ac:dyDescent="0.65">
      <c r="A255" s="84"/>
      <c r="B255" s="85"/>
      <c r="C255" s="85"/>
      <c r="D255" s="85"/>
      <c r="E255" s="83"/>
      <c r="F255" s="83"/>
      <c r="G255" s="83"/>
    </row>
    <row r="256" spans="1:7" s="82" customFormat="1" ht="30" customHeight="1" x14ac:dyDescent="0.65">
      <c r="A256" s="84"/>
      <c r="B256" s="85"/>
      <c r="C256" s="85"/>
      <c r="D256" s="85"/>
      <c r="E256" s="83"/>
      <c r="F256" s="83"/>
      <c r="G256" s="83"/>
    </row>
    <row r="257" spans="1:7" s="82" customFormat="1" ht="30" customHeight="1" x14ac:dyDescent="0.65">
      <c r="A257" s="84"/>
      <c r="B257" s="85"/>
      <c r="C257" s="85"/>
      <c r="D257" s="85"/>
      <c r="E257" s="83"/>
      <c r="F257" s="83"/>
      <c r="G257" s="83"/>
    </row>
    <row r="258" spans="1:7" s="82" customFormat="1" ht="30" customHeight="1" x14ac:dyDescent="0.65">
      <c r="A258" s="84"/>
      <c r="B258" s="85"/>
      <c r="C258" s="85"/>
      <c r="D258" s="85"/>
      <c r="E258" s="83"/>
      <c r="F258" s="83"/>
      <c r="G258" s="83"/>
    </row>
    <row r="259" spans="1:7" s="82" customFormat="1" ht="30" customHeight="1" x14ac:dyDescent="0.65">
      <c r="A259" s="84"/>
      <c r="B259" s="85"/>
      <c r="C259" s="85"/>
      <c r="D259" s="85"/>
      <c r="E259" s="83"/>
      <c r="F259" s="83"/>
      <c r="G259" s="83"/>
    </row>
    <row r="260" spans="1:7" s="82" customFormat="1" ht="30" customHeight="1" x14ac:dyDescent="0.65">
      <c r="A260" s="84"/>
      <c r="B260" s="85"/>
      <c r="C260" s="85"/>
      <c r="D260" s="85"/>
      <c r="E260" s="83"/>
      <c r="F260" s="83"/>
      <c r="G260" s="83"/>
    </row>
    <row r="261" spans="1:7" s="82" customFormat="1" ht="30" customHeight="1" x14ac:dyDescent="0.65">
      <c r="A261" s="84"/>
      <c r="B261" s="85"/>
      <c r="C261" s="85"/>
      <c r="D261" s="85"/>
      <c r="E261" s="83"/>
      <c r="F261" s="83"/>
      <c r="G261" s="83"/>
    </row>
    <row r="262" spans="1:7" s="82" customFormat="1" ht="30" customHeight="1" x14ac:dyDescent="0.65">
      <c r="A262" s="84"/>
      <c r="B262" s="85"/>
      <c r="C262" s="85"/>
      <c r="D262" s="85"/>
      <c r="E262" s="83"/>
      <c r="F262" s="83"/>
      <c r="G262" s="83"/>
    </row>
    <row r="263" spans="1:7" s="82" customFormat="1" ht="30" customHeight="1" x14ac:dyDescent="0.65">
      <c r="A263" s="84"/>
      <c r="B263" s="85"/>
      <c r="C263" s="85"/>
      <c r="D263" s="85"/>
      <c r="E263" s="83"/>
      <c r="F263" s="83"/>
      <c r="G263" s="83"/>
    </row>
    <row r="264" spans="1:7" s="82" customFormat="1" ht="30" customHeight="1" x14ac:dyDescent="0.65">
      <c r="A264" s="84"/>
      <c r="B264" s="85"/>
      <c r="C264" s="85"/>
      <c r="D264" s="85"/>
      <c r="E264" s="83"/>
      <c r="F264" s="83"/>
      <c r="G264" s="83"/>
    </row>
    <row r="265" spans="1:7" s="82" customFormat="1" ht="30" customHeight="1" x14ac:dyDescent="0.65">
      <c r="A265" s="84"/>
      <c r="B265" s="85"/>
      <c r="C265" s="85"/>
      <c r="D265" s="85"/>
      <c r="E265" s="83"/>
      <c r="F265" s="83"/>
      <c r="G265" s="83"/>
    </row>
    <row r="266" spans="1:7" s="82" customFormat="1" ht="30" customHeight="1" x14ac:dyDescent="0.65">
      <c r="A266" s="84"/>
      <c r="B266" s="85"/>
      <c r="C266" s="85"/>
      <c r="D266" s="85"/>
      <c r="E266" s="83"/>
      <c r="F266" s="83"/>
      <c r="G266" s="83"/>
    </row>
    <row r="267" spans="1:7" s="82" customFormat="1" ht="30" customHeight="1" x14ac:dyDescent="0.65">
      <c r="A267" s="84"/>
      <c r="B267" s="85"/>
      <c r="C267" s="85"/>
      <c r="D267" s="85"/>
      <c r="E267" s="83"/>
      <c r="F267" s="83"/>
      <c r="G267" s="83"/>
    </row>
    <row r="268" spans="1:7" s="82" customFormat="1" ht="30" customHeight="1" x14ac:dyDescent="0.65">
      <c r="A268" s="84"/>
      <c r="B268" s="85"/>
      <c r="C268" s="85"/>
      <c r="D268" s="85"/>
      <c r="E268" s="83"/>
      <c r="F268" s="83"/>
      <c r="G268" s="83"/>
    </row>
    <row r="269" spans="1:7" s="82" customFormat="1" ht="30" customHeight="1" x14ac:dyDescent="0.65">
      <c r="A269" s="84"/>
      <c r="B269" s="85"/>
      <c r="C269" s="85"/>
      <c r="D269" s="85"/>
      <c r="E269" s="83"/>
      <c r="F269" s="83"/>
      <c r="G269" s="83"/>
    </row>
    <row r="270" spans="1:7" s="82" customFormat="1" ht="30" customHeight="1" x14ac:dyDescent="0.65">
      <c r="A270" s="84"/>
      <c r="B270" s="85"/>
      <c r="C270" s="85"/>
      <c r="D270" s="85"/>
      <c r="E270" s="83"/>
      <c r="F270" s="83"/>
      <c r="G270" s="83"/>
    </row>
    <row r="271" spans="1:7" s="82" customFormat="1" ht="30" customHeight="1" x14ac:dyDescent="0.65">
      <c r="A271" s="84"/>
      <c r="B271" s="85"/>
      <c r="C271" s="85"/>
      <c r="D271" s="85"/>
      <c r="E271" s="83"/>
      <c r="F271" s="83"/>
      <c r="G271" s="83"/>
    </row>
    <row r="272" spans="1:7" s="82" customFormat="1" ht="30" customHeight="1" x14ac:dyDescent="0.65">
      <c r="A272" s="84"/>
      <c r="B272" s="85"/>
      <c r="C272" s="85"/>
      <c r="D272" s="85"/>
      <c r="E272" s="83"/>
      <c r="F272" s="83"/>
      <c r="G272" s="83"/>
    </row>
    <row r="273" spans="1:7" s="82" customFormat="1" ht="30" customHeight="1" x14ac:dyDescent="0.65">
      <c r="A273" s="84"/>
      <c r="B273" s="85"/>
      <c r="C273" s="85"/>
      <c r="D273" s="85"/>
      <c r="E273" s="83"/>
      <c r="F273" s="83"/>
      <c r="G273" s="83"/>
    </row>
    <row r="274" spans="1:7" s="82" customFormat="1" ht="30" customHeight="1" x14ac:dyDescent="0.65">
      <c r="A274" s="84"/>
      <c r="B274" s="85"/>
      <c r="C274" s="85"/>
      <c r="D274" s="85"/>
      <c r="E274" s="83"/>
      <c r="F274" s="83"/>
      <c r="G274" s="83"/>
    </row>
    <row r="275" spans="1:7" s="82" customFormat="1" ht="30" customHeight="1" x14ac:dyDescent="0.65">
      <c r="A275" s="84"/>
      <c r="B275" s="85"/>
      <c r="C275" s="85"/>
      <c r="D275" s="85"/>
      <c r="E275" s="83"/>
      <c r="F275" s="83"/>
      <c r="G275" s="83"/>
    </row>
    <row r="276" spans="1:7" s="82" customFormat="1" ht="30" customHeight="1" x14ac:dyDescent="0.65">
      <c r="A276" s="84"/>
      <c r="B276" s="85"/>
      <c r="C276" s="85"/>
      <c r="D276" s="85"/>
      <c r="E276" s="83"/>
      <c r="F276" s="83"/>
      <c r="G276" s="83"/>
    </row>
    <row r="277" spans="1:7" s="82" customFormat="1" ht="30" customHeight="1" x14ac:dyDescent="0.65">
      <c r="A277" s="84"/>
      <c r="B277" s="85"/>
      <c r="C277" s="85"/>
      <c r="D277" s="85"/>
      <c r="E277" s="83"/>
      <c r="F277" s="83"/>
      <c r="G277" s="83"/>
    </row>
    <row r="278" spans="1:7" s="82" customFormat="1" ht="30" customHeight="1" x14ac:dyDescent="0.65">
      <c r="A278" s="84"/>
      <c r="B278" s="85"/>
      <c r="C278" s="85"/>
      <c r="D278" s="85"/>
      <c r="E278" s="83"/>
      <c r="F278" s="83"/>
      <c r="G278" s="83"/>
    </row>
    <row r="279" spans="1:7" s="82" customFormat="1" ht="30" customHeight="1" x14ac:dyDescent="0.65">
      <c r="A279" s="84"/>
      <c r="B279" s="85"/>
      <c r="C279" s="85"/>
      <c r="D279" s="85"/>
      <c r="E279" s="83"/>
      <c r="F279" s="83"/>
      <c r="G279" s="83"/>
    </row>
    <row r="280" spans="1:7" s="82" customFormat="1" ht="30" customHeight="1" x14ac:dyDescent="0.65">
      <c r="A280" s="84"/>
      <c r="B280" s="85"/>
      <c r="C280" s="85"/>
      <c r="D280" s="85"/>
      <c r="E280" s="83"/>
      <c r="F280" s="83"/>
      <c r="G280" s="83"/>
    </row>
    <row r="281" spans="1:7" s="82" customFormat="1" ht="30" customHeight="1" x14ac:dyDescent="0.65">
      <c r="A281" s="84"/>
      <c r="B281" s="85"/>
      <c r="C281" s="85"/>
      <c r="D281" s="85"/>
      <c r="E281" s="83"/>
      <c r="F281" s="83"/>
      <c r="G281" s="83"/>
    </row>
    <row r="282" spans="1:7" s="82" customFormat="1" ht="30" customHeight="1" x14ac:dyDescent="0.65">
      <c r="A282" s="84"/>
      <c r="B282" s="85"/>
      <c r="C282" s="85"/>
      <c r="D282" s="85"/>
      <c r="E282" s="83"/>
      <c r="F282" s="83"/>
      <c r="G282" s="83"/>
    </row>
    <row r="283" spans="1:7" s="82" customFormat="1" ht="30" customHeight="1" x14ac:dyDescent="0.65">
      <c r="A283" s="84"/>
      <c r="B283" s="85"/>
      <c r="C283" s="85"/>
      <c r="D283" s="85"/>
      <c r="E283" s="83"/>
      <c r="F283" s="83"/>
      <c r="G283" s="83"/>
    </row>
    <row r="284" spans="1:7" s="82" customFormat="1" ht="30" customHeight="1" x14ac:dyDescent="0.65">
      <c r="A284" s="84"/>
      <c r="B284" s="85"/>
      <c r="C284" s="85"/>
      <c r="D284" s="85"/>
      <c r="E284" s="83"/>
      <c r="F284" s="83"/>
      <c r="G284" s="83"/>
    </row>
    <row r="285" spans="1:7" s="82" customFormat="1" ht="30" customHeight="1" x14ac:dyDescent="0.65">
      <c r="A285" s="84"/>
      <c r="B285" s="85"/>
      <c r="C285" s="85"/>
      <c r="D285" s="85"/>
      <c r="E285" s="83"/>
      <c r="F285" s="83"/>
      <c r="G285" s="83"/>
    </row>
    <row r="286" spans="1:7" s="82" customFormat="1" ht="30" customHeight="1" x14ac:dyDescent="0.65">
      <c r="A286" s="84"/>
      <c r="B286" s="85"/>
      <c r="C286" s="85"/>
      <c r="D286" s="85"/>
      <c r="E286" s="83"/>
      <c r="F286" s="83"/>
      <c r="G286" s="83"/>
    </row>
    <row r="287" spans="1:7" s="82" customFormat="1" ht="30" customHeight="1" x14ac:dyDescent="0.65">
      <c r="A287" s="84"/>
      <c r="B287" s="85"/>
      <c r="C287" s="85"/>
      <c r="D287" s="85"/>
      <c r="E287" s="83"/>
      <c r="F287" s="83"/>
      <c r="G287" s="83"/>
    </row>
    <row r="288" spans="1:7" s="82" customFormat="1" ht="30" customHeight="1" x14ac:dyDescent="0.65">
      <c r="A288" s="84"/>
      <c r="B288" s="85"/>
      <c r="C288" s="85"/>
      <c r="D288" s="85"/>
      <c r="E288" s="83"/>
      <c r="F288" s="83"/>
      <c r="G288" s="83"/>
    </row>
    <row r="289" spans="1:7" s="82" customFormat="1" ht="30" customHeight="1" x14ac:dyDescent="0.65">
      <c r="A289" s="84"/>
      <c r="B289" s="85"/>
      <c r="C289" s="85"/>
      <c r="D289" s="85"/>
      <c r="E289" s="83"/>
      <c r="F289" s="83"/>
      <c r="G289" s="83"/>
    </row>
    <row r="290" spans="1:7" s="82" customFormat="1" ht="30" customHeight="1" x14ac:dyDescent="0.65">
      <c r="A290" s="84"/>
      <c r="B290" s="85"/>
      <c r="C290" s="85"/>
      <c r="D290" s="85"/>
      <c r="E290" s="83"/>
      <c r="F290" s="83"/>
      <c r="G290" s="83"/>
    </row>
    <row r="291" spans="1:7" s="82" customFormat="1" ht="30" customHeight="1" x14ac:dyDescent="0.65">
      <c r="A291" s="84"/>
      <c r="B291" s="85"/>
      <c r="C291" s="85"/>
      <c r="D291" s="85"/>
      <c r="E291" s="83"/>
      <c r="F291" s="83"/>
      <c r="G291" s="83"/>
    </row>
    <row r="292" spans="1:7" s="82" customFormat="1" ht="30" customHeight="1" x14ac:dyDescent="0.65">
      <c r="A292" s="84"/>
      <c r="B292" s="85"/>
      <c r="C292" s="85"/>
      <c r="D292" s="85"/>
      <c r="E292" s="83"/>
      <c r="F292" s="83"/>
      <c r="G292" s="83"/>
    </row>
    <row r="293" spans="1:7" s="82" customFormat="1" ht="30" customHeight="1" x14ac:dyDescent="0.65">
      <c r="A293" s="84"/>
      <c r="B293" s="85"/>
      <c r="C293" s="85"/>
      <c r="D293" s="85"/>
      <c r="E293" s="83"/>
      <c r="F293" s="83"/>
      <c r="G293" s="83"/>
    </row>
    <row r="294" spans="1:7" s="82" customFormat="1" ht="30" customHeight="1" x14ac:dyDescent="0.65">
      <c r="A294" s="84"/>
      <c r="B294" s="85"/>
      <c r="C294" s="85"/>
      <c r="D294" s="85"/>
      <c r="E294" s="83"/>
      <c r="F294" s="83"/>
      <c r="G294" s="83"/>
    </row>
    <row r="295" spans="1:7" s="82" customFormat="1" ht="30" customHeight="1" x14ac:dyDescent="0.65">
      <c r="A295" s="84"/>
      <c r="B295" s="85"/>
      <c r="C295" s="85"/>
      <c r="D295" s="85"/>
      <c r="E295" s="83"/>
      <c r="F295" s="83"/>
      <c r="G295" s="83"/>
    </row>
    <row r="296" spans="1:7" s="82" customFormat="1" ht="30" customHeight="1" x14ac:dyDescent="0.65">
      <c r="A296" s="84"/>
      <c r="B296" s="85"/>
      <c r="C296" s="85"/>
      <c r="D296" s="85"/>
      <c r="E296" s="83"/>
      <c r="F296" s="83"/>
      <c r="G296" s="83"/>
    </row>
    <row r="297" spans="1:7" s="82" customFormat="1" ht="30" customHeight="1" x14ac:dyDescent="0.65">
      <c r="A297" s="84"/>
      <c r="B297" s="85"/>
      <c r="C297" s="85"/>
      <c r="D297" s="85"/>
      <c r="E297" s="83"/>
      <c r="F297" s="83"/>
      <c r="G297" s="83"/>
    </row>
    <row r="298" spans="1:7" s="82" customFormat="1" ht="30" customHeight="1" x14ac:dyDescent="0.65">
      <c r="A298" s="84"/>
      <c r="B298" s="85"/>
      <c r="C298" s="85"/>
      <c r="D298" s="85"/>
      <c r="E298" s="83"/>
      <c r="F298" s="83"/>
      <c r="G298" s="83"/>
    </row>
    <row r="299" spans="1:7" s="82" customFormat="1" ht="30" customHeight="1" x14ac:dyDescent="0.65">
      <c r="A299" s="84"/>
      <c r="B299" s="85"/>
      <c r="C299" s="85"/>
      <c r="D299" s="85"/>
      <c r="E299" s="83"/>
      <c r="F299" s="83"/>
      <c r="G299" s="83"/>
    </row>
    <row r="300" spans="1:7" s="82" customFormat="1" ht="30" customHeight="1" x14ac:dyDescent="0.65">
      <c r="A300" s="84"/>
      <c r="B300" s="85"/>
      <c r="C300" s="85"/>
      <c r="D300" s="85"/>
      <c r="E300" s="83"/>
      <c r="F300" s="83"/>
      <c r="G300" s="83"/>
    </row>
    <row r="301" spans="1:7" s="82" customFormat="1" ht="30" customHeight="1" x14ac:dyDescent="0.65">
      <c r="A301" s="84"/>
      <c r="B301" s="85"/>
      <c r="C301" s="85"/>
      <c r="D301" s="85"/>
      <c r="E301" s="83"/>
      <c r="F301" s="83"/>
      <c r="G301" s="83"/>
    </row>
    <row r="302" spans="1:7" s="82" customFormat="1" ht="30" customHeight="1" x14ac:dyDescent="0.65">
      <c r="A302" s="84"/>
      <c r="B302" s="85"/>
      <c r="C302" s="85"/>
      <c r="D302" s="85"/>
      <c r="E302" s="83"/>
      <c r="F302" s="83"/>
      <c r="G302" s="83"/>
    </row>
    <row r="303" spans="1:7" s="82" customFormat="1" ht="30" customHeight="1" x14ac:dyDescent="0.65">
      <c r="A303" s="84"/>
      <c r="B303" s="85"/>
      <c r="C303" s="85"/>
      <c r="D303" s="85"/>
      <c r="E303" s="83"/>
      <c r="F303" s="83"/>
      <c r="G303" s="83"/>
    </row>
    <row r="304" spans="1:7" s="82" customFormat="1" ht="30" customHeight="1" x14ac:dyDescent="0.65">
      <c r="A304" s="84"/>
      <c r="B304" s="85"/>
      <c r="C304" s="85"/>
      <c r="D304" s="85"/>
      <c r="E304" s="83"/>
      <c r="F304" s="83"/>
      <c r="G304" s="83"/>
    </row>
    <row r="305" spans="1:7" s="82" customFormat="1" ht="30" customHeight="1" x14ac:dyDescent="0.65">
      <c r="A305" s="84"/>
      <c r="B305" s="85"/>
      <c r="C305" s="85"/>
      <c r="D305" s="85"/>
      <c r="E305" s="83"/>
      <c r="F305" s="83"/>
      <c r="G305" s="83"/>
    </row>
    <row r="306" spans="1:7" s="82" customFormat="1" ht="30" customHeight="1" x14ac:dyDescent="0.65">
      <c r="A306" s="84"/>
      <c r="B306" s="85"/>
      <c r="C306" s="85"/>
      <c r="D306" s="85"/>
      <c r="E306" s="83"/>
      <c r="F306" s="83"/>
      <c r="G306" s="83"/>
    </row>
    <row r="307" spans="1:7" s="82" customFormat="1" ht="30" customHeight="1" x14ac:dyDescent="0.65">
      <c r="A307" s="84"/>
      <c r="B307" s="85"/>
      <c r="C307" s="85"/>
      <c r="D307" s="85"/>
      <c r="E307" s="83"/>
      <c r="F307" s="83"/>
      <c r="G307" s="83"/>
    </row>
    <row r="308" spans="1:7" s="82" customFormat="1" ht="30" customHeight="1" x14ac:dyDescent="0.65">
      <c r="A308" s="84"/>
      <c r="B308" s="85"/>
      <c r="C308" s="85"/>
      <c r="D308" s="85"/>
      <c r="E308" s="83"/>
      <c r="F308" s="83"/>
      <c r="G308" s="83"/>
    </row>
    <row r="309" spans="1:7" s="82" customFormat="1" ht="30" customHeight="1" x14ac:dyDescent="0.65">
      <c r="A309" s="84"/>
      <c r="B309" s="85"/>
      <c r="C309" s="85"/>
      <c r="D309" s="85"/>
      <c r="E309" s="83"/>
      <c r="F309" s="83"/>
      <c r="G309" s="83"/>
    </row>
    <row r="310" spans="1:7" s="82" customFormat="1" ht="30" customHeight="1" x14ac:dyDescent="0.65">
      <c r="A310" s="84"/>
      <c r="B310" s="85"/>
      <c r="C310" s="85"/>
      <c r="D310" s="85"/>
      <c r="E310" s="83"/>
      <c r="F310" s="83"/>
      <c r="G310" s="83"/>
    </row>
    <row r="311" spans="1:7" s="82" customFormat="1" ht="30" customHeight="1" x14ac:dyDescent="0.65">
      <c r="A311" s="84"/>
      <c r="B311" s="85"/>
      <c r="C311" s="85"/>
      <c r="D311" s="85"/>
      <c r="E311" s="83"/>
      <c r="F311" s="83"/>
      <c r="G311" s="83"/>
    </row>
    <row r="312" spans="1:7" s="82" customFormat="1" ht="30" customHeight="1" x14ac:dyDescent="0.65">
      <c r="A312" s="84"/>
      <c r="B312" s="85"/>
      <c r="C312" s="85"/>
      <c r="D312" s="85"/>
      <c r="E312" s="83"/>
      <c r="F312" s="83"/>
      <c r="G312" s="83"/>
    </row>
    <row r="313" spans="1:7" s="82" customFormat="1" ht="30" customHeight="1" x14ac:dyDescent="0.65">
      <c r="A313" s="84"/>
      <c r="B313" s="85"/>
      <c r="C313" s="85"/>
      <c r="D313" s="85"/>
      <c r="E313" s="83"/>
      <c r="F313" s="83"/>
      <c r="G313" s="83"/>
    </row>
    <row r="314" spans="1:7" s="82" customFormat="1" ht="30" customHeight="1" x14ac:dyDescent="0.65">
      <c r="A314" s="84"/>
      <c r="B314" s="85"/>
      <c r="C314" s="85"/>
      <c r="D314" s="85"/>
      <c r="E314" s="83"/>
      <c r="F314" s="83"/>
      <c r="G314" s="83"/>
    </row>
    <row r="315" spans="1:7" s="82" customFormat="1" ht="30" customHeight="1" x14ac:dyDescent="0.65">
      <c r="A315" s="84"/>
      <c r="B315" s="85"/>
      <c r="C315" s="85"/>
      <c r="D315" s="85"/>
      <c r="E315" s="83"/>
      <c r="F315" s="83"/>
      <c r="G315" s="83"/>
    </row>
    <row r="316" spans="1:7" s="82" customFormat="1" ht="30" customHeight="1" x14ac:dyDescent="0.65">
      <c r="A316" s="84"/>
      <c r="B316" s="85"/>
      <c r="C316" s="85"/>
      <c r="D316" s="85"/>
      <c r="E316" s="83"/>
      <c r="F316" s="83"/>
      <c r="G316" s="83"/>
    </row>
    <row r="317" spans="1:7" s="82" customFormat="1" ht="30" customHeight="1" x14ac:dyDescent="0.65">
      <c r="A317" s="84"/>
      <c r="B317" s="85"/>
      <c r="C317" s="85"/>
      <c r="D317" s="85"/>
      <c r="E317" s="83"/>
      <c r="F317" s="83"/>
      <c r="G317" s="83"/>
    </row>
    <row r="318" spans="1:7" s="82" customFormat="1" ht="30" customHeight="1" x14ac:dyDescent="0.65">
      <c r="A318" s="84"/>
      <c r="B318" s="85"/>
      <c r="C318" s="85"/>
      <c r="D318" s="85"/>
      <c r="E318" s="83"/>
      <c r="F318" s="83"/>
      <c r="G318" s="83"/>
    </row>
    <row r="319" spans="1:7" s="82" customFormat="1" ht="30" customHeight="1" x14ac:dyDescent="0.65">
      <c r="A319" s="84"/>
      <c r="B319" s="85"/>
      <c r="C319" s="85"/>
      <c r="D319" s="85"/>
      <c r="E319" s="83"/>
      <c r="F319" s="83"/>
      <c r="G319" s="83"/>
    </row>
    <row r="320" spans="1:7" s="82" customFormat="1" ht="30" customHeight="1" x14ac:dyDescent="0.65">
      <c r="A320" s="84"/>
      <c r="B320" s="85"/>
      <c r="C320" s="85"/>
      <c r="D320" s="85"/>
      <c r="E320" s="83"/>
      <c r="F320" s="83"/>
      <c r="G320" s="83"/>
    </row>
    <row r="321" spans="1:7" s="82" customFormat="1" ht="30" customHeight="1" x14ac:dyDescent="0.65">
      <c r="A321" s="84"/>
      <c r="B321" s="85"/>
      <c r="C321" s="85"/>
      <c r="D321" s="85"/>
      <c r="E321" s="83"/>
      <c r="F321" s="83"/>
      <c r="G321" s="83"/>
    </row>
    <row r="322" spans="1:7" s="82" customFormat="1" ht="30" customHeight="1" x14ac:dyDescent="0.65">
      <c r="A322" s="84"/>
      <c r="B322" s="85"/>
      <c r="C322" s="85"/>
      <c r="D322" s="85"/>
      <c r="E322" s="83"/>
      <c r="F322" s="83"/>
      <c r="G322" s="83"/>
    </row>
    <row r="323" spans="1:7" s="82" customFormat="1" ht="30" customHeight="1" x14ac:dyDescent="0.65">
      <c r="A323" s="84"/>
      <c r="B323" s="85"/>
      <c r="C323" s="85"/>
      <c r="D323" s="85"/>
      <c r="E323" s="83"/>
      <c r="F323" s="83"/>
      <c r="G323" s="83"/>
    </row>
    <row r="324" spans="1:7" s="82" customFormat="1" ht="30" customHeight="1" x14ac:dyDescent="0.65">
      <c r="A324" s="84"/>
      <c r="B324" s="85"/>
      <c r="C324" s="85"/>
      <c r="D324" s="85"/>
      <c r="E324" s="83"/>
      <c r="F324" s="83"/>
      <c r="G324" s="83"/>
    </row>
    <row r="325" spans="1:7" s="82" customFormat="1" ht="30" customHeight="1" x14ac:dyDescent="0.65">
      <c r="A325" s="84"/>
      <c r="B325" s="85"/>
      <c r="C325" s="85"/>
      <c r="D325" s="85"/>
      <c r="E325" s="83"/>
      <c r="F325" s="83"/>
      <c r="G325" s="83"/>
    </row>
    <row r="326" spans="1:7" s="82" customFormat="1" ht="30" customHeight="1" x14ac:dyDescent="0.65">
      <c r="A326" s="84"/>
      <c r="B326" s="85"/>
      <c r="C326" s="85"/>
      <c r="D326" s="85"/>
      <c r="E326" s="83"/>
      <c r="F326" s="83"/>
      <c r="G326" s="83"/>
    </row>
    <row r="327" spans="1:7" s="82" customFormat="1" ht="30" customHeight="1" x14ac:dyDescent="0.65">
      <c r="A327" s="84"/>
      <c r="B327" s="85"/>
      <c r="C327" s="85"/>
      <c r="D327" s="85"/>
      <c r="E327" s="83"/>
      <c r="F327" s="83"/>
      <c r="G327" s="83"/>
    </row>
    <row r="328" spans="1:7" s="82" customFormat="1" ht="30" customHeight="1" x14ac:dyDescent="0.65">
      <c r="A328" s="84"/>
      <c r="B328" s="85"/>
      <c r="C328" s="85"/>
      <c r="D328" s="85"/>
      <c r="E328" s="83"/>
      <c r="F328" s="83"/>
      <c r="G328" s="83"/>
    </row>
    <row r="329" spans="1:7" s="82" customFormat="1" ht="30" customHeight="1" x14ac:dyDescent="0.65">
      <c r="A329" s="84"/>
      <c r="B329" s="85"/>
      <c r="C329" s="85"/>
      <c r="D329" s="85"/>
      <c r="E329" s="83"/>
      <c r="F329" s="83"/>
      <c r="G329" s="83"/>
    </row>
    <row r="330" spans="1:7" s="82" customFormat="1" ht="30" customHeight="1" x14ac:dyDescent="0.65">
      <c r="A330" s="84"/>
      <c r="B330" s="85"/>
      <c r="C330" s="85"/>
      <c r="D330" s="85"/>
      <c r="E330" s="83"/>
      <c r="F330" s="83"/>
      <c r="G330" s="83"/>
    </row>
    <row r="331" spans="1:7" s="82" customFormat="1" ht="30" customHeight="1" x14ac:dyDescent="0.65">
      <c r="A331" s="84"/>
      <c r="B331" s="85"/>
      <c r="C331" s="85"/>
      <c r="D331" s="85"/>
      <c r="E331" s="83"/>
      <c r="F331" s="83"/>
      <c r="G331" s="83"/>
    </row>
    <row r="332" spans="1:7" s="82" customFormat="1" ht="30" customHeight="1" x14ac:dyDescent="0.65">
      <c r="A332" s="84"/>
      <c r="B332" s="85"/>
      <c r="C332" s="85"/>
      <c r="D332" s="85"/>
      <c r="E332" s="83"/>
      <c r="F332" s="83"/>
      <c r="G332" s="83"/>
    </row>
    <row r="333" spans="1:7" s="82" customFormat="1" ht="30" customHeight="1" x14ac:dyDescent="0.65">
      <c r="A333" s="84"/>
      <c r="B333" s="85"/>
      <c r="C333" s="85"/>
      <c r="D333" s="85"/>
      <c r="E333" s="83"/>
      <c r="F333" s="83"/>
      <c r="G333" s="83"/>
    </row>
    <row r="334" spans="1:7" s="82" customFormat="1" ht="30" customHeight="1" x14ac:dyDescent="0.65">
      <c r="A334" s="84"/>
      <c r="B334" s="85"/>
      <c r="C334" s="85"/>
      <c r="D334" s="85"/>
      <c r="E334" s="83"/>
      <c r="F334" s="83"/>
      <c r="G334" s="83"/>
    </row>
    <row r="335" spans="1:7" s="82" customFormat="1" ht="30" customHeight="1" x14ac:dyDescent="0.65">
      <c r="A335" s="84"/>
      <c r="B335" s="85"/>
      <c r="C335" s="85"/>
      <c r="D335" s="85"/>
      <c r="E335" s="83"/>
      <c r="F335" s="83"/>
      <c r="G335" s="83"/>
    </row>
    <row r="336" spans="1:7" s="82" customFormat="1" ht="30" customHeight="1" x14ac:dyDescent="0.65">
      <c r="A336" s="84"/>
      <c r="B336" s="85"/>
      <c r="C336" s="85"/>
      <c r="D336" s="85"/>
      <c r="E336" s="83"/>
      <c r="F336" s="83"/>
      <c r="G336" s="83"/>
    </row>
    <row r="337" spans="1:7" s="82" customFormat="1" ht="30" customHeight="1" x14ac:dyDescent="0.65">
      <c r="A337" s="84"/>
      <c r="B337" s="85"/>
      <c r="C337" s="85"/>
      <c r="D337" s="85"/>
      <c r="E337" s="83"/>
      <c r="F337" s="83"/>
      <c r="G337" s="83"/>
    </row>
    <row r="338" spans="1:7" s="82" customFormat="1" ht="30" customHeight="1" x14ac:dyDescent="0.65">
      <c r="A338" s="84"/>
      <c r="B338" s="85"/>
      <c r="C338" s="85"/>
      <c r="D338" s="85"/>
      <c r="E338" s="83"/>
      <c r="F338" s="83"/>
      <c r="G338" s="83"/>
    </row>
    <row r="339" spans="1:7" s="82" customFormat="1" ht="30" customHeight="1" x14ac:dyDescent="0.65">
      <c r="A339" s="84"/>
      <c r="B339" s="85"/>
      <c r="C339" s="85"/>
      <c r="D339" s="85"/>
      <c r="E339" s="83"/>
      <c r="F339" s="83"/>
      <c r="G339" s="83"/>
    </row>
    <row r="340" spans="1:7" s="82" customFormat="1" ht="30" customHeight="1" x14ac:dyDescent="0.65">
      <c r="A340" s="84"/>
      <c r="B340" s="85"/>
      <c r="C340" s="85"/>
      <c r="D340" s="85"/>
      <c r="E340" s="83"/>
      <c r="F340" s="83"/>
      <c r="G340" s="83"/>
    </row>
    <row r="341" spans="1:7" s="82" customFormat="1" ht="30" customHeight="1" x14ac:dyDescent="0.65">
      <c r="A341" s="84"/>
      <c r="B341" s="85"/>
      <c r="C341" s="85"/>
      <c r="D341" s="85"/>
      <c r="E341" s="83"/>
      <c r="F341" s="83"/>
      <c r="G341" s="83"/>
    </row>
    <row r="342" spans="1:7" s="82" customFormat="1" ht="30" customHeight="1" x14ac:dyDescent="0.65">
      <c r="A342" s="84"/>
      <c r="B342" s="85"/>
      <c r="C342" s="85"/>
      <c r="D342" s="85"/>
      <c r="E342" s="83"/>
      <c r="F342" s="83"/>
      <c r="G342" s="83"/>
    </row>
    <row r="343" spans="1:7" s="82" customFormat="1" ht="30" customHeight="1" x14ac:dyDescent="0.65">
      <c r="A343" s="84"/>
      <c r="B343" s="85"/>
      <c r="C343" s="85"/>
      <c r="D343" s="85"/>
      <c r="E343" s="83"/>
      <c r="F343" s="83"/>
      <c r="G343" s="83"/>
    </row>
    <row r="344" spans="1:7" s="82" customFormat="1" ht="30" customHeight="1" x14ac:dyDescent="0.65">
      <c r="A344" s="84"/>
      <c r="B344" s="85"/>
      <c r="C344" s="85"/>
      <c r="D344" s="85"/>
      <c r="E344" s="83"/>
      <c r="F344" s="83"/>
      <c r="G344" s="83"/>
    </row>
    <row r="345" spans="1:7" s="82" customFormat="1" ht="30" customHeight="1" x14ac:dyDescent="0.65">
      <c r="A345" s="84"/>
      <c r="B345" s="85"/>
      <c r="C345" s="85"/>
      <c r="D345" s="85"/>
      <c r="E345" s="83"/>
      <c r="F345" s="83"/>
      <c r="G345" s="83"/>
    </row>
    <row r="346" spans="1:7" s="82" customFormat="1" ht="30" customHeight="1" x14ac:dyDescent="0.65">
      <c r="A346" s="84"/>
      <c r="B346" s="85"/>
      <c r="C346" s="85"/>
      <c r="D346" s="85"/>
      <c r="E346" s="83"/>
      <c r="F346" s="83"/>
      <c r="G346" s="83"/>
    </row>
    <row r="347" spans="1:7" s="82" customFormat="1" ht="30" customHeight="1" x14ac:dyDescent="0.65">
      <c r="A347" s="84"/>
      <c r="B347" s="85"/>
      <c r="C347" s="85"/>
      <c r="D347" s="85"/>
      <c r="E347" s="83"/>
      <c r="F347" s="83"/>
      <c r="G347" s="83"/>
    </row>
    <row r="348" spans="1:7" s="82" customFormat="1" ht="30" customHeight="1" x14ac:dyDescent="0.65">
      <c r="A348" s="84"/>
      <c r="B348" s="85"/>
      <c r="C348" s="85"/>
      <c r="D348" s="85"/>
      <c r="E348" s="83"/>
      <c r="F348" s="83"/>
      <c r="G348" s="83"/>
    </row>
    <row r="349" spans="1:7" s="82" customFormat="1" ht="30" customHeight="1" x14ac:dyDescent="0.65">
      <c r="A349" s="84"/>
      <c r="B349" s="85"/>
      <c r="C349" s="85"/>
      <c r="D349" s="85"/>
      <c r="E349" s="83"/>
      <c r="F349" s="83"/>
      <c r="G349" s="83"/>
    </row>
    <row r="350" spans="1:7" s="82" customFormat="1" ht="30" customHeight="1" x14ac:dyDescent="0.65">
      <c r="A350" s="84"/>
      <c r="B350" s="85"/>
      <c r="C350" s="85"/>
      <c r="D350" s="85"/>
      <c r="E350" s="83"/>
      <c r="F350" s="83"/>
      <c r="G350" s="83"/>
    </row>
    <row r="351" spans="1:7" s="82" customFormat="1" ht="30" customHeight="1" x14ac:dyDescent="0.65">
      <c r="A351" s="84"/>
      <c r="B351" s="85"/>
      <c r="C351" s="85"/>
      <c r="D351" s="85"/>
      <c r="E351" s="83"/>
      <c r="F351" s="83"/>
      <c r="G351" s="83"/>
    </row>
    <row r="352" spans="1:7" s="82" customFormat="1" ht="30" customHeight="1" x14ac:dyDescent="0.65">
      <c r="A352" s="84"/>
      <c r="B352" s="85"/>
      <c r="C352" s="85"/>
      <c r="D352" s="85"/>
      <c r="E352" s="83"/>
      <c r="F352" s="83"/>
      <c r="G352" s="83"/>
    </row>
    <row r="353" spans="1:7" s="82" customFormat="1" ht="30" customHeight="1" x14ac:dyDescent="0.65">
      <c r="A353" s="84"/>
      <c r="B353" s="85"/>
      <c r="C353" s="85"/>
      <c r="D353" s="85"/>
      <c r="E353" s="83"/>
      <c r="F353" s="83"/>
      <c r="G353" s="83"/>
    </row>
    <row r="354" spans="1:7" s="82" customFormat="1" ht="30" customHeight="1" x14ac:dyDescent="0.65">
      <c r="A354" s="84"/>
      <c r="B354" s="85"/>
      <c r="C354" s="85"/>
      <c r="D354" s="85"/>
      <c r="E354" s="83"/>
      <c r="F354" s="83"/>
      <c r="G354" s="83"/>
    </row>
    <row r="355" spans="1:7" s="82" customFormat="1" ht="30" customHeight="1" x14ac:dyDescent="0.65">
      <c r="A355" s="84"/>
      <c r="B355" s="85"/>
      <c r="C355" s="85"/>
      <c r="D355" s="85"/>
      <c r="E355" s="83"/>
      <c r="F355" s="83"/>
      <c r="G355" s="83"/>
    </row>
    <row r="356" spans="1:7" s="82" customFormat="1" ht="30" customHeight="1" x14ac:dyDescent="0.65">
      <c r="A356" s="84"/>
      <c r="B356" s="85"/>
      <c r="C356" s="85"/>
      <c r="D356" s="85"/>
      <c r="E356" s="83"/>
      <c r="F356" s="83"/>
      <c r="G356" s="83"/>
    </row>
    <row r="357" spans="1:7" s="82" customFormat="1" ht="30" customHeight="1" x14ac:dyDescent="0.65">
      <c r="A357" s="84"/>
      <c r="B357" s="85"/>
      <c r="C357" s="85"/>
      <c r="D357" s="85"/>
      <c r="E357" s="83"/>
      <c r="F357" s="83"/>
      <c r="G357" s="83"/>
    </row>
    <row r="358" spans="1:7" s="82" customFormat="1" ht="30" customHeight="1" x14ac:dyDescent="0.65">
      <c r="A358" s="84"/>
      <c r="B358" s="85"/>
      <c r="C358" s="85"/>
      <c r="D358" s="85"/>
      <c r="E358" s="83"/>
      <c r="F358" s="83"/>
      <c r="G358" s="83"/>
    </row>
    <row r="359" spans="1:7" s="82" customFormat="1" ht="30" customHeight="1" x14ac:dyDescent="0.65">
      <c r="A359" s="84"/>
      <c r="B359" s="85"/>
      <c r="C359" s="85"/>
      <c r="D359" s="85"/>
      <c r="E359" s="83"/>
      <c r="F359" s="83"/>
      <c r="G359" s="83"/>
    </row>
    <row r="360" spans="1:7" s="82" customFormat="1" ht="30" customHeight="1" x14ac:dyDescent="0.65">
      <c r="A360" s="84"/>
      <c r="B360" s="85"/>
      <c r="C360" s="85"/>
      <c r="D360" s="85"/>
      <c r="E360" s="83"/>
      <c r="F360" s="83"/>
      <c r="G360" s="83"/>
    </row>
    <row r="361" spans="1:7" s="82" customFormat="1" ht="30" customHeight="1" x14ac:dyDescent="0.65">
      <c r="A361" s="84"/>
      <c r="B361" s="85"/>
      <c r="C361" s="85"/>
      <c r="D361" s="85"/>
      <c r="E361" s="83"/>
      <c r="F361" s="83"/>
      <c r="G361" s="83"/>
    </row>
    <row r="362" spans="1:7" s="82" customFormat="1" ht="30" customHeight="1" x14ac:dyDescent="0.65">
      <c r="A362" s="84"/>
      <c r="B362" s="85"/>
      <c r="C362" s="85"/>
      <c r="D362" s="85"/>
      <c r="E362" s="83"/>
      <c r="F362" s="83"/>
      <c r="G362" s="83"/>
    </row>
    <row r="363" spans="1:7" s="82" customFormat="1" ht="30" customHeight="1" x14ac:dyDescent="0.65">
      <c r="A363" s="84"/>
      <c r="B363" s="85"/>
      <c r="C363" s="85"/>
      <c r="D363" s="85"/>
      <c r="E363" s="83"/>
      <c r="F363" s="83"/>
      <c r="G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6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Q30"/>
  <sheetViews>
    <sheetView showGridLines="0" zoomScale="85" zoomScaleNormal="85" zoomScaleSheetLayoutView="55" workbookViewId="0">
      <pane ySplit="6" topLeftCell="A10" activePane="bottomLeft" state="frozen"/>
      <selection pane="bottomLeft" activeCell="F13" sqref="F13"/>
    </sheetView>
  </sheetViews>
  <sheetFormatPr defaultColWidth="9" defaultRowHeight="21.75" x14ac:dyDescent="0.5"/>
  <cols>
    <col min="1" max="1" width="8.140625" style="79" customWidth="1"/>
    <col min="2" max="2" width="45.140625" style="79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05" hidden="1" customWidth="1"/>
    <col min="10" max="10" width="4.85546875" style="106" hidden="1" customWidth="1"/>
    <col min="11" max="11" width="0" style="79" hidden="1" customWidth="1"/>
    <col min="12" max="12" width="32.42578125" style="79" hidden="1" customWidth="1"/>
    <col min="13" max="13" width="10.28515625" style="79" bestFit="1" customWidth="1"/>
    <col min="14" max="14" width="11.28515625" style="79" bestFit="1" customWidth="1"/>
    <col min="15" max="15" width="9" style="79"/>
    <col min="16" max="16" width="11.28515625" style="79" bestFit="1" customWidth="1"/>
    <col min="17" max="16384" width="9" style="79"/>
  </cols>
  <sheetData>
    <row r="1" spans="1:17" ht="42" customHeight="1" x14ac:dyDescent="0.55000000000000004">
      <c r="A1" s="185" t="s">
        <v>68</v>
      </c>
      <c r="B1" s="185"/>
      <c r="C1" s="185"/>
      <c r="D1" s="185"/>
      <c r="E1" s="185"/>
      <c r="F1" s="185"/>
      <c r="G1" s="185"/>
      <c r="H1" s="185"/>
    </row>
    <row r="2" spans="1:17" ht="27" customHeight="1" x14ac:dyDescent="0.55000000000000004">
      <c r="A2" s="185" t="s">
        <v>244</v>
      </c>
      <c r="B2" s="185"/>
      <c r="C2" s="185"/>
      <c r="D2" s="185"/>
      <c r="E2" s="185"/>
      <c r="F2" s="185"/>
      <c r="G2" s="185"/>
      <c r="H2" s="185"/>
    </row>
    <row r="3" spans="1:17" ht="12" customHeight="1" thickBot="1" x14ac:dyDescent="0.55000000000000004"/>
    <row r="4" spans="1:17" s="81" customFormat="1" ht="17.25" customHeight="1" thickTop="1" x14ac:dyDescent="0.2">
      <c r="A4" s="186" t="s">
        <v>50</v>
      </c>
      <c r="B4" s="188" t="s">
        <v>82</v>
      </c>
      <c r="C4" s="190" t="s">
        <v>49</v>
      </c>
      <c r="D4" s="188" t="s">
        <v>4</v>
      </c>
      <c r="E4" s="188" t="s">
        <v>48</v>
      </c>
      <c r="F4" s="193" t="s">
        <v>13</v>
      </c>
      <c r="G4" s="194"/>
      <c r="H4" s="197" t="s">
        <v>47</v>
      </c>
      <c r="I4" s="107"/>
      <c r="J4" s="107"/>
    </row>
    <row r="5" spans="1:17" s="81" customFormat="1" ht="17.25" customHeight="1" x14ac:dyDescent="0.2">
      <c r="A5" s="187"/>
      <c r="B5" s="189"/>
      <c r="C5" s="191"/>
      <c r="D5" s="189"/>
      <c r="E5" s="189"/>
      <c r="F5" s="195"/>
      <c r="G5" s="196"/>
      <c r="H5" s="198"/>
      <c r="I5" s="107"/>
      <c r="J5" s="107"/>
    </row>
    <row r="6" spans="1:17" s="81" customFormat="1" ht="24" customHeight="1" x14ac:dyDescent="0.2">
      <c r="A6" s="187"/>
      <c r="B6" s="189"/>
      <c r="C6" s="192"/>
      <c r="D6" s="189"/>
      <c r="E6" s="189"/>
      <c r="F6" s="131" t="s">
        <v>6</v>
      </c>
      <c r="G6" s="131" t="s">
        <v>7</v>
      </c>
      <c r="H6" s="199"/>
      <c r="I6" s="107"/>
      <c r="J6" s="107"/>
    </row>
    <row r="7" spans="1:17" s="81" customFormat="1" ht="48" x14ac:dyDescent="0.5">
      <c r="A7" s="132">
        <v>1</v>
      </c>
      <c r="B7" s="133" t="s">
        <v>112</v>
      </c>
      <c r="C7" s="134">
        <v>243220</v>
      </c>
      <c r="D7" s="135" t="s">
        <v>11</v>
      </c>
      <c r="E7" s="178" t="s">
        <v>113</v>
      </c>
      <c r="F7" s="180">
        <v>12</v>
      </c>
      <c r="G7" s="180">
        <v>182</v>
      </c>
      <c r="H7" s="138">
        <v>5850000</v>
      </c>
      <c r="I7" s="107" t="s">
        <v>81</v>
      </c>
      <c r="J7" s="107"/>
      <c r="K7" s="79"/>
      <c r="N7" s="149"/>
      <c r="O7" s="149"/>
      <c r="P7" s="149"/>
      <c r="Q7" s="149"/>
    </row>
    <row r="8" spans="1:17" s="81" customFormat="1" ht="24" x14ac:dyDescent="0.5">
      <c r="A8" s="139"/>
      <c r="B8" s="140"/>
      <c r="C8" s="134">
        <v>243220</v>
      </c>
      <c r="D8" s="135" t="s">
        <v>46</v>
      </c>
      <c r="E8" s="179"/>
      <c r="F8" s="181"/>
      <c r="G8" s="181"/>
      <c r="H8" s="141">
        <v>54154376</v>
      </c>
      <c r="I8" s="107"/>
      <c r="J8" s="107"/>
      <c r="K8" s="79"/>
      <c r="N8" s="149"/>
      <c r="O8" s="149"/>
      <c r="P8" s="149"/>
    </row>
    <row r="9" spans="1:17" s="81" customFormat="1" ht="48" x14ac:dyDescent="0.5">
      <c r="A9" s="142">
        <v>2</v>
      </c>
      <c r="B9" s="143" t="s">
        <v>114</v>
      </c>
      <c r="C9" s="134">
        <v>243220</v>
      </c>
      <c r="D9" s="135" t="s">
        <v>46</v>
      </c>
      <c r="E9" s="144" t="s">
        <v>113</v>
      </c>
      <c r="F9" s="145">
        <v>1</v>
      </c>
      <c r="G9" s="137">
        <v>72</v>
      </c>
      <c r="H9" s="141">
        <v>20244150</v>
      </c>
      <c r="I9" s="107"/>
      <c r="J9" s="107"/>
      <c r="K9" s="79"/>
      <c r="N9" s="147"/>
    </row>
    <row r="10" spans="1:17" s="81" customFormat="1" ht="48" x14ac:dyDescent="0.5">
      <c r="A10" s="142">
        <v>3</v>
      </c>
      <c r="B10" s="143" t="s">
        <v>115</v>
      </c>
      <c r="C10" s="146">
        <v>243224</v>
      </c>
      <c r="D10" s="144" t="s">
        <v>11</v>
      </c>
      <c r="E10" s="144" t="s">
        <v>113</v>
      </c>
      <c r="F10" s="137">
        <v>1</v>
      </c>
      <c r="G10" s="137">
        <v>30</v>
      </c>
      <c r="H10" s="141">
        <v>4320000</v>
      </c>
      <c r="I10" s="107"/>
      <c r="J10" s="107"/>
      <c r="K10" s="79"/>
    </row>
    <row r="11" spans="1:17" s="81" customFormat="1" ht="48" x14ac:dyDescent="0.5">
      <c r="A11" s="142">
        <v>4</v>
      </c>
      <c r="B11" s="143" t="s">
        <v>153</v>
      </c>
      <c r="C11" s="146">
        <v>243266</v>
      </c>
      <c r="D11" s="135" t="s">
        <v>46</v>
      </c>
      <c r="E11" s="144" t="s">
        <v>113</v>
      </c>
      <c r="F11" s="137">
        <v>1</v>
      </c>
      <c r="G11" s="137">
        <v>19</v>
      </c>
      <c r="H11" s="141">
        <v>5980000</v>
      </c>
      <c r="I11" s="107"/>
      <c r="J11" s="107"/>
      <c r="K11" s="79"/>
    </row>
    <row r="12" spans="1:17" s="81" customFormat="1" ht="48" x14ac:dyDescent="0.5">
      <c r="A12" s="142">
        <v>5</v>
      </c>
      <c r="B12" s="143" t="s">
        <v>154</v>
      </c>
      <c r="C12" s="146">
        <v>243269</v>
      </c>
      <c r="D12" s="135" t="s">
        <v>46</v>
      </c>
      <c r="E12" s="144" t="s">
        <v>113</v>
      </c>
      <c r="F12" s="137">
        <v>2</v>
      </c>
      <c r="G12" s="137">
        <v>62</v>
      </c>
      <c r="H12" s="141">
        <v>16019542</v>
      </c>
      <c r="I12" s="107"/>
      <c r="J12" s="107"/>
      <c r="K12" s="79"/>
      <c r="P12" s="147"/>
    </row>
    <row r="13" spans="1:17" s="81" customFormat="1" ht="48" x14ac:dyDescent="0.5">
      <c r="A13" s="142">
        <v>6</v>
      </c>
      <c r="B13" s="143" t="s">
        <v>155</v>
      </c>
      <c r="C13" s="146">
        <v>243291</v>
      </c>
      <c r="D13" s="135" t="s">
        <v>46</v>
      </c>
      <c r="E13" s="144" t="s">
        <v>118</v>
      </c>
      <c r="F13" s="137">
        <v>1</v>
      </c>
      <c r="G13" s="137">
        <v>59</v>
      </c>
      <c r="H13" s="141">
        <v>26791850</v>
      </c>
      <c r="I13" s="107"/>
      <c r="J13" s="107"/>
      <c r="K13" s="79"/>
      <c r="N13" s="149"/>
      <c r="O13" s="149"/>
      <c r="P13" s="149"/>
    </row>
    <row r="14" spans="1:17" s="81" customFormat="1" ht="48" x14ac:dyDescent="0.5">
      <c r="A14" s="142">
        <v>7</v>
      </c>
      <c r="B14" s="143" t="s">
        <v>171</v>
      </c>
      <c r="C14" s="146">
        <v>243340</v>
      </c>
      <c r="D14" s="144" t="s">
        <v>46</v>
      </c>
      <c r="E14" s="144" t="s">
        <v>113</v>
      </c>
      <c r="F14" s="145">
        <v>6</v>
      </c>
      <c r="G14" s="145">
        <v>129</v>
      </c>
      <c r="H14" s="138">
        <v>25648700</v>
      </c>
      <c r="I14" s="107"/>
      <c r="J14" s="107"/>
      <c r="K14" s="79"/>
      <c r="P14" s="147"/>
    </row>
    <row r="15" spans="1:17" s="81" customFormat="1" ht="24" x14ac:dyDescent="0.5">
      <c r="A15" s="204">
        <v>8</v>
      </c>
      <c r="B15" s="202" t="s">
        <v>172</v>
      </c>
      <c r="C15" s="200">
        <v>243340</v>
      </c>
      <c r="D15" s="144" t="s">
        <v>11</v>
      </c>
      <c r="E15" s="178" t="s">
        <v>113</v>
      </c>
      <c r="F15" s="180">
        <v>10</v>
      </c>
      <c r="G15" s="180">
        <v>44</v>
      </c>
      <c r="H15" s="138">
        <v>2956500</v>
      </c>
      <c r="I15" s="107"/>
      <c r="J15" s="107"/>
      <c r="K15" s="79"/>
    </row>
    <row r="16" spans="1:17" s="81" customFormat="1" ht="24" x14ac:dyDescent="0.5">
      <c r="A16" s="205"/>
      <c r="B16" s="203"/>
      <c r="C16" s="201"/>
      <c r="D16" s="144" t="s">
        <v>46</v>
      </c>
      <c r="E16" s="179"/>
      <c r="F16" s="181"/>
      <c r="G16" s="181"/>
      <c r="H16" s="138">
        <v>13490400</v>
      </c>
      <c r="I16" s="107"/>
      <c r="J16" s="107"/>
      <c r="K16" s="79"/>
    </row>
    <row r="17" spans="1:14" s="81" customFormat="1" ht="48" x14ac:dyDescent="0.5">
      <c r="A17" s="142">
        <v>9</v>
      </c>
      <c r="B17" s="143" t="s">
        <v>184</v>
      </c>
      <c r="C17" s="146">
        <v>243395</v>
      </c>
      <c r="D17" s="144" t="s">
        <v>11</v>
      </c>
      <c r="E17" s="144" t="s">
        <v>113</v>
      </c>
      <c r="F17" s="145">
        <v>5</v>
      </c>
      <c r="G17" s="145">
        <v>70</v>
      </c>
      <c r="H17" s="138">
        <v>15952500</v>
      </c>
      <c r="I17" s="107"/>
      <c r="J17" s="107"/>
      <c r="K17" s="79"/>
    </row>
    <row r="18" spans="1:14" s="81" customFormat="1" ht="48" x14ac:dyDescent="0.5">
      <c r="A18" s="142">
        <v>10</v>
      </c>
      <c r="B18" s="143" t="s">
        <v>185</v>
      </c>
      <c r="C18" s="146">
        <v>243404</v>
      </c>
      <c r="D18" s="144" t="s">
        <v>46</v>
      </c>
      <c r="E18" s="144" t="s">
        <v>187</v>
      </c>
      <c r="F18" s="145">
        <v>1</v>
      </c>
      <c r="G18" s="145">
        <v>126</v>
      </c>
      <c r="H18" s="138">
        <v>41610000</v>
      </c>
      <c r="I18" s="107"/>
      <c r="J18" s="107"/>
      <c r="K18" s="79"/>
    </row>
    <row r="19" spans="1:14" s="81" customFormat="1" ht="48" x14ac:dyDescent="0.5">
      <c r="A19" s="132">
        <v>11</v>
      </c>
      <c r="B19" s="133" t="s">
        <v>186</v>
      </c>
      <c r="C19" s="148">
        <v>243404</v>
      </c>
      <c r="D19" s="136" t="s">
        <v>46</v>
      </c>
      <c r="E19" s="136" t="s">
        <v>187</v>
      </c>
      <c r="F19" s="137">
        <v>1</v>
      </c>
      <c r="G19" s="137">
        <v>53</v>
      </c>
      <c r="H19" s="141">
        <v>19080000</v>
      </c>
      <c r="I19" s="107"/>
      <c r="J19" s="107"/>
      <c r="K19" s="79"/>
      <c r="N19" s="147"/>
    </row>
    <row r="20" spans="1:14" s="81" customFormat="1" ht="48" x14ac:dyDescent="0.5">
      <c r="A20" s="142">
        <v>12</v>
      </c>
      <c r="B20" s="143" t="s">
        <v>212</v>
      </c>
      <c r="C20" s="146">
        <v>243434</v>
      </c>
      <c r="D20" s="144" t="s">
        <v>46</v>
      </c>
      <c r="E20" s="144" t="s">
        <v>118</v>
      </c>
      <c r="F20" s="145">
        <v>1</v>
      </c>
      <c r="G20" s="145">
        <v>11</v>
      </c>
      <c r="H20" s="138">
        <v>572969</v>
      </c>
      <c r="I20" s="107"/>
      <c r="J20" s="107"/>
      <c r="K20" s="79"/>
      <c r="N20" s="147"/>
    </row>
    <row r="21" spans="1:14" s="81" customFormat="1" ht="48" x14ac:dyDescent="0.5">
      <c r="A21" s="142">
        <v>13</v>
      </c>
      <c r="B21" s="143" t="s">
        <v>213</v>
      </c>
      <c r="C21" s="146">
        <v>243458</v>
      </c>
      <c r="D21" s="144" t="s">
        <v>46</v>
      </c>
      <c r="E21" s="144" t="s">
        <v>118</v>
      </c>
      <c r="F21" s="145">
        <v>1</v>
      </c>
      <c r="G21" s="145">
        <v>100</v>
      </c>
      <c r="H21" s="138">
        <v>46200000</v>
      </c>
      <c r="I21" s="107"/>
      <c r="J21" s="107"/>
      <c r="K21" s="79"/>
      <c r="N21" s="147"/>
    </row>
    <row r="22" spans="1:14" s="81" customFormat="1" ht="48" x14ac:dyDescent="0.5">
      <c r="A22" s="142">
        <v>14</v>
      </c>
      <c r="B22" s="143" t="s">
        <v>230</v>
      </c>
      <c r="C22" s="146">
        <v>243476</v>
      </c>
      <c r="D22" s="144" t="s">
        <v>46</v>
      </c>
      <c r="E22" s="144" t="s">
        <v>118</v>
      </c>
      <c r="F22" s="145">
        <v>1</v>
      </c>
      <c r="G22" s="145">
        <v>64</v>
      </c>
      <c r="H22" s="138">
        <v>23501000</v>
      </c>
      <c r="I22" s="107"/>
      <c r="J22" s="107"/>
      <c r="K22" s="79"/>
      <c r="N22" s="147"/>
    </row>
    <row r="23" spans="1:14" s="81" customFormat="1" ht="48" x14ac:dyDescent="0.5">
      <c r="A23" s="142">
        <v>15</v>
      </c>
      <c r="B23" s="143" t="s">
        <v>247</v>
      </c>
      <c r="C23" s="146">
        <v>243504</v>
      </c>
      <c r="D23" s="144" t="s">
        <v>46</v>
      </c>
      <c r="E23" s="144" t="s">
        <v>118</v>
      </c>
      <c r="F23" s="145">
        <v>1</v>
      </c>
      <c r="G23" s="145">
        <v>60</v>
      </c>
      <c r="H23" s="138">
        <v>27720000</v>
      </c>
      <c r="I23" s="107"/>
      <c r="J23" s="107"/>
      <c r="K23" s="79"/>
      <c r="N23" s="147"/>
    </row>
    <row r="24" spans="1:14" s="81" customFormat="1" ht="48" x14ac:dyDescent="0.5">
      <c r="A24" s="142">
        <v>16</v>
      </c>
      <c r="B24" s="143" t="s">
        <v>248</v>
      </c>
      <c r="C24" s="146">
        <v>243517</v>
      </c>
      <c r="D24" s="135" t="s">
        <v>46</v>
      </c>
      <c r="E24" s="144" t="s">
        <v>113</v>
      </c>
      <c r="F24" s="145">
        <v>1</v>
      </c>
      <c r="G24" s="145">
        <v>36</v>
      </c>
      <c r="H24" s="138">
        <v>12664726</v>
      </c>
      <c r="I24" s="107"/>
      <c r="J24" s="107"/>
      <c r="K24" s="79"/>
      <c r="N24" s="147"/>
    </row>
    <row r="25" spans="1:14" ht="24.75" thickBot="1" x14ac:dyDescent="0.55000000000000004">
      <c r="A25" s="182" t="s">
        <v>45</v>
      </c>
      <c r="B25" s="183"/>
      <c r="C25" s="183"/>
      <c r="D25" s="183"/>
      <c r="E25" s="184"/>
      <c r="F25" s="150">
        <f>SUM(F7:F24)</f>
        <v>46</v>
      </c>
      <c r="G25" s="150">
        <f t="shared" ref="G25:H25" si="0">SUM(G7:G24)</f>
        <v>1117</v>
      </c>
      <c r="H25" s="151">
        <f t="shared" si="0"/>
        <v>362756713</v>
      </c>
    </row>
    <row r="26" spans="1:14" ht="22.5" thickTop="1" x14ac:dyDescent="0.5">
      <c r="F26" s="80"/>
      <c r="G26" s="80"/>
    </row>
    <row r="27" spans="1:14" x14ac:dyDescent="0.5">
      <c r="F27" s="80"/>
      <c r="G27" s="80"/>
    </row>
    <row r="29" spans="1:14" x14ac:dyDescent="0.5">
      <c r="G29" s="112"/>
    </row>
    <row r="30" spans="1:14" x14ac:dyDescent="0.5">
      <c r="M30" s="128"/>
    </row>
  </sheetData>
  <autoFilter ref="A6:Q6" xr:uid="{E494752C-925E-4ADB-8487-64FF8F593625}"/>
  <mergeCells count="19">
    <mergeCell ref="E15:E16"/>
    <mergeCell ref="G15:G16"/>
    <mergeCell ref="F15:F16"/>
    <mergeCell ref="E7:E8"/>
    <mergeCell ref="F7:F8"/>
    <mergeCell ref="G7:G8"/>
    <mergeCell ref="A25:E25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C15:C16"/>
    <mergeCell ref="B15:B16"/>
    <mergeCell ref="A15:A1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67"/>
  <sheetViews>
    <sheetView showGridLines="0" zoomScale="85" zoomScaleNormal="85" workbookViewId="0">
      <pane ySplit="3" topLeftCell="A53" activePane="bottomLeft" state="frozen"/>
      <selection pane="bottomLeft" activeCell="G62" sqref="G62"/>
    </sheetView>
  </sheetViews>
  <sheetFormatPr defaultColWidth="9.140625" defaultRowHeight="24.75" customHeight="1" x14ac:dyDescent="0.55000000000000004"/>
  <cols>
    <col min="1" max="1" width="6.85546875" style="97" customWidth="1"/>
    <col min="2" max="2" width="48" style="98" bestFit="1" customWidth="1"/>
    <col min="3" max="3" width="19.42578125" style="97" customWidth="1"/>
    <col min="4" max="4" width="18.85546875" style="97" customWidth="1"/>
    <col min="5" max="5" width="8.7109375" style="97" customWidth="1"/>
    <col min="6" max="6" width="15.85546875" style="97" customWidth="1"/>
    <col min="7" max="7" width="17.85546875" style="97" customWidth="1"/>
    <col min="8" max="16384" width="9.140625" style="97"/>
  </cols>
  <sheetData>
    <row r="1" spans="1:7" ht="44.25" customHeight="1" x14ac:dyDescent="0.55000000000000004">
      <c r="A1" s="206" t="s">
        <v>69</v>
      </c>
      <c r="B1" s="206"/>
      <c r="C1" s="206"/>
      <c r="D1" s="206"/>
      <c r="E1" s="206"/>
      <c r="F1" s="206"/>
      <c r="G1" s="206"/>
    </row>
    <row r="2" spans="1:7" ht="24.75" customHeight="1" thickBot="1" x14ac:dyDescent="0.6">
      <c r="A2" s="185" t="s">
        <v>244</v>
      </c>
      <c r="B2" s="185"/>
      <c r="C2" s="185"/>
      <c r="D2" s="185"/>
      <c r="E2" s="185"/>
      <c r="F2" s="185"/>
      <c r="G2" s="185"/>
    </row>
    <row r="3" spans="1:7" s="161" customFormat="1" ht="50.45" customHeight="1" thickTop="1" x14ac:dyDescent="0.55000000000000004">
      <c r="A3" s="101" t="s">
        <v>0</v>
      </c>
      <c r="B3" s="102" t="s">
        <v>78</v>
      </c>
      <c r="C3" s="102" t="s">
        <v>79</v>
      </c>
      <c r="D3" s="102" t="s">
        <v>55</v>
      </c>
      <c r="E3" s="102" t="s">
        <v>77</v>
      </c>
      <c r="F3" s="102" t="s">
        <v>56</v>
      </c>
      <c r="G3" s="103" t="s">
        <v>80</v>
      </c>
    </row>
    <row r="4" spans="1:7" s="162" customFormat="1" ht="24" x14ac:dyDescent="0.2">
      <c r="A4" s="120" t="s">
        <v>51</v>
      </c>
      <c r="B4" s="121" t="s">
        <v>86</v>
      </c>
      <c r="C4" s="122" t="s">
        <v>46</v>
      </c>
      <c r="D4" s="122" t="s">
        <v>94</v>
      </c>
      <c r="E4" s="122" t="s">
        <v>51</v>
      </c>
      <c r="F4" s="122" t="s">
        <v>104</v>
      </c>
      <c r="G4" s="123">
        <v>3244030</v>
      </c>
    </row>
    <row r="5" spans="1:7" s="162" customFormat="1" ht="24" x14ac:dyDescent="0.2">
      <c r="A5" s="120" t="s">
        <v>54</v>
      </c>
      <c r="B5" s="121" t="s">
        <v>87</v>
      </c>
      <c r="C5" s="122" t="s">
        <v>46</v>
      </c>
      <c r="D5" s="122" t="s">
        <v>95</v>
      </c>
      <c r="E5" s="122" t="s">
        <v>51</v>
      </c>
      <c r="F5" s="122" t="s">
        <v>105</v>
      </c>
      <c r="G5" s="123">
        <v>7960000</v>
      </c>
    </row>
    <row r="6" spans="1:7" s="162" customFormat="1" ht="24" x14ac:dyDescent="0.2">
      <c r="A6" s="120" t="s">
        <v>53</v>
      </c>
      <c r="B6" s="121" t="s">
        <v>88</v>
      </c>
      <c r="C6" s="122" t="s">
        <v>46</v>
      </c>
      <c r="D6" s="122" t="s">
        <v>96</v>
      </c>
      <c r="E6" s="122" t="s">
        <v>51</v>
      </c>
      <c r="F6" s="122" t="s">
        <v>105</v>
      </c>
      <c r="G6" s="123">
        <v>2581856</v>
      </c>
    </row>
    <row r="7" spans="1:7" s="162" customFormat="1" ht="24" x14ac:dyDescent="0.2">
      <c r="A7" s="120" t="s">
        <v>70</v>
      </c>
      <c r="B7" s="121" t="s">
        <v>83</v>
      </c>
      <c r="C7" s="122" t="s">
        <v>46</v>
      </c>
      <c r="D7" s="122" t="s">
        <v>84</v>
      </c>
      <c r="E7" s="122" t="s">
        <v>54</v>
      </c>
      <c r="F7" s="122" t="s">
        <v>106</v>
      </c>
      <c r="G7" s="123">
        <v>6687047</v>
      </c>
    </row>
    <row r="8" spans="1:7" s="162" customFormat="1" ht="24" x14ac:dyDescent="0.2">
      <c r="A8" s="213" t="s">
        <v>71</v>
      </c>
      <c r="B8" s="215" t="s">
        <v>89</v>
      </c>
      <c r="C8" s="217" t="s">
        <v>46</v>
      </c>
      <c r="D8" s="217" t="s">
        <v>97</v>
      </c>
      <c r="E8" s="122" t="s">
        <v>53</v>
      </c>
      <c r="F8" s="122" t="s">
        <v>106</v>
      </c>
      <c r="G8" s="123">
        <v>5473200</v>
      </c>
    </row>
    <row r="9" spans="1:7" s="162" customFormat="1" ht="24" x14ac:dyDescent="0.2">
      <c r="A9" s="214"/>
      <c r="B9" s="216"/>
      <c r="C9" s="218"/>
      <c r="D9" s="218"/>
      <c r="E9" s="122" t="s">
        <v>70</v>
      </c>
      <c r="F9" s="122" t="s">
        <v>257</v>
      </c>
      <c r="G9" s="123">
        <v>4988600</v>
      </c>
    </row>
    <row r="10" spans="1:7" s="162" customFormat="1" ht="24" x14ac:dyDescent="0.2">
      <c r="A10" s="120" t="s">
        <v>72</v>
      </c>
      <c r="B10" s="121" t="s">
        <v>90</v>
      </c>
      <c r="C10" s="122" t="s">
        <v>46</v>
      </c>
      <c r="D10" s="122" t="s">
        <v>98</v>
      </c>
      <c r="E10" s="122" t="s">
        <v>51</v>
      </c>
      <c r="F10" s="122" t="s">
        <v>107</v>
      </c>
      <c r="G10" s="123">
        <v>11928056</v>
      </c>
    </row>
    <row r="11" spans="1:7" s="162" customFormat="1" ht="24" x14ac:dyDescent="0.2">
      <c r="A11" s="213" t="s">
        <v>73</v>
      </c>
      <c r="B11" s="215" t="s">
        <v>85</v>
      </c>
      <c r="C11" s="217" t="s">
        <v>46</v>
      </c>
      <c r="D11" s="215" t="s">
        <v>99</v>
      </c>
      <c r="E11" s="122" t="s">
        <v>51</v>
      </c>
      <c r="F11" s="122" t="s">
        <v>108</v>
      </c>
      <c r="G11" s="123">
        <v>16050800</v>
      </c>
    </row>
    <row r="12" spans="1:7" s="162" customFormat="1" ht="24" x14ac:dyDescent="0.2">
      <c r="A12" s="214"/>
      <c r="B12" s="216"/>
      <c r="C12" s="218"/>
      <c r="D12" s="216"/>
      <c r="E12" s="122" t="s">
        <v>51</v>
      </c>
      <c r="F12" s="122" t="s">
        <v>236</v>
      </c>
      <c r="G12" s="123">
        <v>10533200</v>
      </c>
    </row>
    <row r="13" spans="1:7" s="162" customFormat="1" ht="24" x14ac:dyDescent="0.2">
      <c r="A13" s="124" t="s">
        <v>52</v>
      </c>
      <c r="B13" s="125" t="s">
        <v>91</v>
      </c>
      <c r="C13" s="126" t="s">
        <v>11</v>
      </c>
      <c r="D13" s="126" t="s">
        <v>100</v>
      </c>
      <c r="E13" s="126" t="s">
        <v>51</v>
      </c>
      <c r="F13" s="126" t="s">
        <v>109</v>
      </c>
      <c r="G13" s="266">
        <v>5850000</v>
      </c>
    </row>
    <row r="14" spans="1:7" s="162" customFormat="1" ht="24" x14ac:dyDescent="0.2">
      <c r="A14" s="271" t="s">
        <v>74</v>
      </c>
      <c r="B14" s="208" t="s">
        <v>92</v>
      </c>
      <c r="C14" s="207" t="s">
        <v>46</v>
      </c>
      <c r="D14" s="272" t="s">
        <v>101</v>
      </c>
      <c r="E14" s="111" t="s">
        <v>51</v>
      </c>
      <c r="F14" s="111" t="s">
        <v>110</v>
      </c>
      <c r="G14" s="169">
        <v>43361000</v>
      </c>
    </row>
    <row r="15" spans="1:7" s="162" customFormat="1" ht="24" x14ac:dyDescent="0.2">
      <c r="A15" s="273"/>
      <c r="B15" s="208"/>
      <c r="C15" s="207"/>
      <c r="D15" s="272"/>
      <c r="E15" s="111" t="s">
        <v>54</v>
      </c>
      <c r="F15" s="111" t="s">
        <v>273</v>
      </c>
      <c r="G15" s="270">
        <v>806500</v>
      </c>
    </row>
    <row r="16" spans="1:7" s="162" customFormat="1" ht="24" x14ac:dyDescent="0.2">
      <c r="A16" s="267" t="s">
        <v>75</v>
      </c>
      <c r="B16" s="268" t="s">
        <v>31</v>
      </c>
      <c r="C16" s="228" t="s">
        <v>46</v>
      </c>
      <c r="D16" s="228" t="s">
        <v>102</v>
      </c>
      <c r="E16" s="160" t="s">
        <v>51</v>
      </c>
      <c r="F16" s="160" t="s">
        <v>110</v>
      </c>
      <c r="G16" s="269">
        <v>10530500</v>
      </c>
    </row>
    <row r="17" spans="1:7" s="162" customFormat="1" ht="24" x14ac:dyDescent="0.2">
      <c r="A17" s="214"/>
      <c r="B17" s="212"/>
      <c r="C17" s="210"/>
      <c r="D17" s="210"/>
      <c r="E17" s="111" t="s">
        <v>54</v>
      </c>
      <c r="F17" s="111" t="s">
        <v>253</v>
      </c>
      <c r="G17" s="169">
        <v>3188000</v>
      </c>
    </row>
    <row r="18" spans="1:7" s="162" customFormat="1" ht="24" x14ac:dyDescent="0.2">
      <c r="A18" s="124" t="s">
        <v>116</v>
      </c>
      <c r="B18" s="115" t="s">
        <v>93</v>
      </c>
      <c r="C18" s="111" t="s">
        <v>11</v>
      </c>
      <c r="D18" s="111" t="s">
        <v>103</v>
      </c>
      <c r="E18" s="111" t="s">
        <v>51</v>
      </c>
      <c r="F18" s="111" t="s">
        <v>111</v>
      </c>
      <c r="G18" s="169">
        <v>4320000</v>
      </c>
    </row>
    <row r="19" spans="1:7" s="162" customFormat="1" ht="24" x14ac:dyDescent="0.2">
      <c r="A19" s="120" t="s">
        <v>119</v>
      </c>
      <c r="B19" s="115" t="s">
        <v>128</v>
      </c>
      <c r="C19" s="111" t="s">
        <v>46</v>
      </c>
      <c r="D19" s="111" t="s">
        <v>136</v>
      </c>
      <c r="E19" s="111" t="s">
        <v>51</v>
      </c>
      <c r="F19" s="111" t="s">
        <v>137</v>
      </c>
      <c r="G19" s="169">
        <v>11453950</v>
      </c>
    </row>
    <row r="20" spans="1:7" s="162" customFormat="1" ht="24" x14ac:dyDescent="0.2">
      <c r="A20" s="229" t="s">
        <v>120</v>
      </c>
      <c r="B20" s="225" t="s">
        <v>129</v>
      </c>
      <c r="C20" s="209" t="s">
        <v>46</v>
      </c>
      <c r="D20" s="209" t="s">
        <v>138</v>
      </c>
      <c r="E20" s="111" t="s">
        <v>70</v>
      </c>
      <c r="F20" s="111" t="s">
        <v>139</v>
      </c>
      <c r="G20" s="169">
        <v>2280000</v>
      </c>
    </row>
    <row r="21" spans="1:7" s="162" customFormat="1" ht="24" x14ac:dyDescent="0.2">
      <c r="A21" s="230"/>
      <c r="B21" s="227"/>
      <c r="C21" s="210"/>
      <c r="D21" s="210"/>
      <c r="E21" s="111" t="s">
        <v>71</v>
      </c>
      <c r="F21" s="111" t="s">
        <v>257</v>
      </c>
      <c r="G21" s="169">
        <v>4104000</v>
      </c>
    </row>
    <row r="22" spans="1:7" s="162" customFormat="1" ht="24" x14ac:dyDescent="0.2">
      <c r="A22" s="120" t="s">
        <v>121</v>
      </c>
      <c r="B22" s="115" t="s">
        <v>130</v>
      </c>
      <c r="C22" s="111" t="s">
        <v>46</v>
      </c>
      <c r="D22" s="111" t="s">
        <v>140</v>
      </c>
      <c r="E22" s="111" t="s">
        <v>51</v>
      </c>
      <c r="F22" s="111" t="s">
        <v>137</v>
      </c>
      <c r="G22" s="169">
        <v>2034830</v>
      </c>
    </row>
    <row r="23" spans="1:7" s="162" customFormat="1" ht="24" x14ac:dyDescent="0.2">
      <c r="A23" s="124" t="s">
        <v>122</v>
      </c>
      <c r="B23" s="115" t="s">
        <v>131</v>
      </c>
      <c r="C23" s="111" t="s">
        <v>46</v>
      </c>
      <c r="D23" s="111" t="s">
        <v>141</v>
      </c>
      <c r="E23" s="111" t="s">
        <v>51</v>
      </c>
      <c r="F23" s="111" t="s">
        <v>142</v>
      </c>
      <c r="G23" s="169">
        <v>18475000</v>
      </c>
    </row>
    <row r="24" spans="1:7" s="162" customFormat="1" ht="24" x14ac:dyDescent="0.2">
      <c r="A24" s="213" t="s">
        <v>123</v>
      </c>
      <c r="B24" s="211" t="s">
        <v>132</v>
      </c>
      <c r="C24" s="209" t="s">
        <v>46</v>
      </c>
      <c r="D24" s="209" t="s">
        <v>143</v>
      </c>
      <c r="E24" s="111" t="s">
        <v>51</v>
      </c>
      <c r="F24" s="111" t="s">
        <v>145</v>
      </c>
      <c r="G24" s="169">
        <v>658600</v>
      </c>
    </row>
    <row r="25" spans="1:7" s="162" customFormat="1" ht="24" x14ac:dyDescent="0.2">
      <c r="A25" s="214"/>
      <c r="B25" s="212"/>
      <c r="C25" s="210"/>
      <c r="D25" s="210"/>
      <c r="E25" s="111" t="s">
        <v>54</v>
      </c>
      <c r="F25" s="111" t="s">
        <v>218</v>
      </c>
      <c r="G25" s="169">
        <v>1412200</v>
      </c>
    </row>
    <row r="26" spans="1:7" s="162" customFormat="1" ht="24" x14ac:dyDescent="0.2">
      <c r="A26" s="124" t="s">
        <v>124</v>
      </c>
      <c r="B26" s="115" t="s">
        <v>133</v>
      </c>
      <c r="C26" s="111" t="s">
        <v>46</v>
      </c>
      <c r="D26" s="111" t="s">
        <v>144</v>
      </c>
      <c r="E26" s="111" t="s">
        <v>51</v>
      </c>
      <c r="F26" s="111" t="s">
        <v>146</v>
      </c>
      <c r="G26" s="169">
        <v>1715290</v>
      </c>
    </row>
    <row r="27" spans="1:7" s="162" customFormat="1" ht="24" x14ac:dyDescent="0.2">
      <c r="A27" s="222" t="s">
        <v>125</v>
      </c>
      <c r="B27" s="225" t="s">
        <v>117</v>
      </c>
      <c r="C27" s="209" t="s">
        <v>46</v>
      </c>
      <c r="D27" s="209" t="s">
        <v>148</v>
      </c>
      <c r="E27" s="116" t="s">
        <v>51</v>
      </c>
      <c r="F27" s="116" t="s">
        <v>146</v>
      </c>
      <c r="G27" s="169">
        <v>3775645</v>
      </c>
    </row>
    <row r="28" spans="1:7" s="162" customFormat="1" ht="24" x14ac:dyDescent="0.2">
      <c r="A28" s="223"/>
      <c r="B28" s="226"/>
      <c r="C28" s="228"/>
      <c r="D28" s="228"/>
      <c r="E28" s="116" t="s">
        <v>54</v>
      </c>
      <c r="F28" s="116" t="s">
        <v>196</v>
      </c>
      <c r="G28" s="169">
        <v>1344000</v>
      </c>
    </row>
    <row r="29" spans="1:7" s="162" customFormat="1" ht="24" x14ac:dyDescent="0.2">
      <c r="A29" s="224"/>
      <c r="B29" s="227"/>
      <c r="C29" s="210"/>
      <c r="D29" s="210"/>
      <c r="E29" s="116" t="s">
        <v>53</v>
      </c>
      <c r="F29" s="116" t="s">
        <v>256</v>
      </c>
      <c r="G29" s="169">
        <v>860355</v>
      </c>
    </row>
    <row r="30" spans="1:7" s="162" customFormat="1" ht="24" x14ac:dyDescent="0.2">
      <c r="A30" s="111" t="s">
        <v>126</v>
      </c>
      <c r="B30" s="115" t="s">
        <v>134</v>
      </c>
      <c r="C30" s="111" t="s">
        <v>46</v>
      </c>
      <c r="D30" s="111" t="s">
        <v>149</v>
      </c>
      <c r="E30" s="111" t="s">
        <v>51</v>
      </c>
      <c r="F30" s="111" t="s">
        <v>147</v>
      </c>
      <c r="G30" s="169">
        <v>5921600</v>
      </c>
    </row>
    <row r="31" spans="1:7" s="163" customFormat="1" ht="24" x14ac:dyDescent="0.2">
      <c r="A31" s="207" t="s">
        <v>127</v>
      </c>
      <c r="B31" s="208" t="s">
        <v>135</v>
      </c>
      <c r="C31" s="207" t="s">
        <v>46</v>
      </c>
      <c r="D31" s="111" t="s">
        <v>152</v>
      </c>
      <c r="E31" s="111" t="s">
        <v>53</v>
      </c>
      <c r="F31" s="111" t="s">
        <v>150</v>
      </c>
      <c r="G31" s="169">
        <v>3300000</v>
      </c>
    </row>
    <row r="32" spans="1:7" s="163" customFormat="1" ht="24" x14ac:dyDescent="0.2">
      <c r="A32" s="207"/>
      <c r="B32" s="208"/>
      <c r="C32" s="207"/>
      <c r="D32" s="111" t="s">
        <v>152</v>
      </c>
      <c r="E32" s="111" t="s">
        <v>70</v>
      </c>
      <c r="F32" s="111" t="s">
        <v>151</v>
      </c>
      <c r="G32" s="169">
        <v>11634000</v>
      </c>
    </row>
    <row r="33" spans="1:7" s="163" customFormat="1" ht="24" x14ac:dyDescent="0.2">
      <c r="A33" s="111" t="s">
        <v>156</v>
      </c>
      <c r="B33" s="113" t="s">
        <v>160</v>
      </c>
      <c r="C33" s="114" t="s">
        <v>46</v>
      </c>
      <c r="D33" s="114" t="s">
        <v>164</v>
      </c>
      <c r="E33" s="114" t="s">
        <v>51</v>
      </c>
      <c r="F33" s="114" t="s">
        <v>168</v>
      </c>
      <c r="G33" s="169">
        <v>17153400</v>
      </c>
    </row>
    <row r="34" spans="1:7" s="163" customFormat="1" ht="24" x14ac:dyDescent="0.2">
      <c r="A34" s="111" t="s">
        <v>157</v>
      </c>
      <c r="B34" s="113" t="s">
        <v>161</v>
      </c>
      <c r="C34" s="114" t="s">
        <v>46</v>
      </c>
      <c r="D34" s="114" t="s">
        <v>165</v>
      </c>
      <c r="E34" s="114" t="s">
        <v>51</v>
      </c>
      <c r="F34" s="114" t="s">
        <v>169</v>
      </c>
      <c r="G34" s="169">
        <v>6638710</v>
      </c>
    </row>
    <row r="35" spans="1:7" s="163" customFormat="1" ht="24" x14ac:dyDescent="0.2">
      <c r="A35" s="111" t="s">
        <v>158</v>
      </c>
      <c r="B35" s="113" t="s">
        <v>162</v>
      </c>
      <c r="C35" s="114" t="s">
        <v>46</v>
      </c>
      <c r="D35" s="114" t="s">
        <v>166</v>
      </c>
      <c r="E35" s="114" t="s">
        <v>51</v>
      </c>
      <c r="F35" s="114" t="s">
        <v>168</v>
      </c>
      <c r="G35" s="169">
        <v>5869775</v>
      </c>
    </row>
    <row r="36" spans="1:7" s="163" customFormat="1" ht="24" x14ac:dyDescent="0.2">
      <c r="A36" s="116" t="s">
        <v>159</v>
      </c>
      <c r="B36" s="117" t="s">
        <v>163</v>
      </c>
      <c r="C36" s="118" t="s">
        <v>46</v>
      </c>
      <c r="D36" s="118" t="s">
        <v>167</v>
      </c>
      <c r="E36" s="118" t="s">
        <v>51</v>
      </c>
      <c r="F36" s="118" t="s">
        <v>170</v>
      </c>
      <c r="G36" s="169">
        <v>22217850</v>
      </c>
    </row>
    <row r="37" spans="1:7" s="163" customFormat="1" ht="24" x14ac:dyDescent="0.2">
      <c r="A37" s="111" t="s">
        <v>173</v>
      </c>
      <c r="B37" s="115" t="s">
        <v>176</v>
      </c>
      <c r="C37" s="111" t="s">
        <v>11</v>
      </c>
      <c r="D37" s="111" t="s">
        <v>177</v>
      </c>
      <c r="E37" s="111" t="s">
        <v>51</v>
      </c>
      <c r="F37" s="111" t="s">
        <v>178</v>
      </c>
      <c r="G37" s="169">
        <v>25648700</v>
      </c>
    </row>
    <row r="38" spans="1:7" s="163" customFormat="1" ht="24" x14ac:dyDescent="0.2">
      <c r="A38" s="111" t="s">
        <v>174</v>
      </c>
      <c r="B38" s="115" t="s">
        <v>35</v>
      </c>
      <c r="C38" s="116" t="s">
        <v>46</v>
      </c>
      <c r="D38" s="111" t="s">
        <v>179</v>
      </c>
      <c r="E38" s="111" t="s">
        <v>54</v>
      </c>
      <c r="F38" s="111" t="s">
        <v>180</v>
      </c>
      <c r="G38" s="169">
        <v>6612961</v>
      </c>
    </row>
    <row r="39" spans="1:7" s="163" customFormat="1" ht="24" x14ac:dyDescent="0.2">
      <c r="A39" s="116" t="s">
        <v>175</v>
      </c>
      <c r="B39" s="119" t="s">
        <v>181</v>
      </c>
      <c r="C39" s="116" t="s">
        <v>46</v>
      </c>
      <c r="D39" s="116" t="s">
        <v>182</v>
      </c>
      <c r="E39" s="116" t="s">
        <v>54</v>
      </c>
      <c r="F39" s="116" t="s">
        <v>183</v>
      </c>
      <c r="G39" s="169">
        <v>3535400</v>
      </c>
    </row>
    <row r="40" spans="1:7" s="163" customFormat="1" ht="24" x14ac:dyDescent="0.2">
      <c r="A40" s="209" t="s">
        <v>188</v>
      </c>
      <c r="B40" s="225" t="s">
        <v>190</v>
      </c>
      <c r="C40" s="209" t="s">
        <v>46</v>
      </c>
      <c r="D40" s="209" t="s">
        <v>192</v>
      </c>
      <c r="E40" s="111" t="s">
        <v>54</v>
      </c>
      <c r="F40" s="111" t="s">
        <v>194</v>
      </c>
      <c r="G40" s="169">
        <v>9930100</v>
      </c>
    </row>
    <row r="41" spans="1:7" s="163" customFormat="1" ht="24" x14ac:dyDescent="0.2">
      <c r="A41" s="210"/>
      <c r="B41" s="227"/>
      <c r="C41" s="210"/>
      <c r="D41" s="210"/>
      <c r="E41" s="111" t="s">
        <v>53</v>
      </c>
      <c r="F41" s="111" t="s">
        <v>260</v>
      </c>
      <c r="G41" s="169">
        <v>8380020</v>
      </c>
    </row>
    <row r="42" spans="1:7" s="163" customFormat="1" ht="24" x14ac:dyDescent="0.2">
      <c r="A42" s="209" t="s">
        <v>189</v>
      </c>
      <c r="B42" s="225" t="s">
        <v>191</v>
      </c>
      <c r="C42" s="209" t="s">
        <v>46</v>
      </c>
      <c r="D42" s="209" t="s">
        <v>193</v>
      </c>
      <c r="E42" s="111" t="s">
        <v>70</v>
      </c>
      <c r="F42" s="111" t="s">
        <v>195</v>
      </c>
      <c r="G42" s="170">
        <v>5167250</v>
      </c>
    </row>
    <row r="43" spans="1:7" s="163" customFormat="1" ht="24" x14ac:dyDescent="0.2">
      <c r="A43" s="210"/>
      <c r="B43" s="227"/>
      <c r="C43" s="210"/>
      <c r="D43" s="210"/>
      <c r="E43" s="111" t="s">
        <v>71</v>
      </c>
      <c r="F43" s="111" t="s">
        <v>273</v>
      </c>
      <c r="G43" s="265">
        <v>1409250</v>
      </c>
    </row>
    <row r="44" spans="1:7" s="163" customFormat="1" ht="24" x14ac:dyDescent="0.2">
      <c r="A44" s="111" t="s">
        <v>197</v>
      </c>
      <c r="B44" s="115" t="s">
        <v>203</v>
      </c>
      <c r="C44" s="111" t="s">
        <v>46</v>
      </c>
      <c r="D44" s="111" t="s">
        <v>207</v>
      </c>
      <c r="E44" s="111" t="s">
        <v>53</v>
      </c>
      <c r="F44" s="111" t="s">
        <v>211</v>
      </c>
      <c r="G44" s="171">
        <v>5311634</v>
      </c>
    </row>
    <row r="45" spans="1:7" s="163" customFormat="1" ht="24" x14ac:dyDescent="0.2">
      <c r="A45" s="111" t="s">
        <v>198</v>
      </c>
      <c r="B45" s="115" t="s">
        <v>201</v>
      </c>
      <c r="C45" s="111" t="s">
        <v>46</v>
      </c>
      <c r="D45" s="111" t="s">
        <v>204</v>
      </c>
      <c r="E45" s="111" t="s">
        <v>51</v>
      </c>
      <c r="F45" s="111" t="s">
        <v>208</v>
      </c>
      <c r="G45" s="171">
        <v>2627340</v>
      </c>
    </row>
    <row r="46" spans="1:7" s="163" customFormat="1" ht="24" x14ac:dyDescent="0.2">
      <c r="A46" s="111" t="s">
        <v>199</v>
      </c>
      <c r="B46" s="115" t="s">
        <v>38</v>
      </c>
      <c r="C46" s="111" t="s">
        <v>46</v>
      </c>
      <c r="D46" s="111" t="s">
        <v>206</v>
      </c>
      <c r="E46" s="111" t="s">
        <v>51</v>
      </c>
      <c r="F46" s="111" t="s">
        <v>210</v>
      </c>
      <c r="G46" s="171">
        <v>11158000</v>
      </c>
    </row>
    <row r="47" spans="1:7" s="163" customFormat="1" ht="24" x14ac:dyDescent="0.2">
      <c r="A47" s="111" t="s">
        <v>200</v>
      </c>
      <c r="B47" s="115" t="s">
        <v>202</v>
      </c>
      <c r="C47" s="111" t="s">
        <v>46</v>
      </c>
      <c r="D47" s="111" t="s">
        <v>205</v>
      </c>
      <c r="E47" s="111" t="s">
        <v>51</v>
      </c>
      <c r="F47" s="111" t="s">
        <v>209</v>
      </c>
      <c r="G47" s="171">
        <v>7016000</v>
      </c>
    </row>
    <row r="48" spans="1:7" s="163" customFormat="1" ht="24" x14ac:dyDescent="0.2">
      <c r="A48" s="111" t="s">
        <v>215</v>
      </c>
      <c r="B48" s="115" t="s">
        <v>223</v>
      </c>
      <c r="C48" s="111" t="s">
        <v>11</v>
      </c>
      <c r="D48" s="111" t="s">
        <v>224</v>
      </c>
      <c r="E48" s="111" t="s">
        <v>51</v>
      </c>
      <c r="F48" s="111" t="s">
        <v>225</v>
      </c>
      <c r="G48" s="171">
        <v>2956500</v>
      </c>
    </row>
    <row r="49" spans="1:7" s="163" customFormat="1" ht="24" x14ac:dyDescent="0.2">
      <c r="A49" s="209" t="s">
        <v>219</v>
      </c>
      <c r="B49" s="225" t="s">
        <v>214</v>
      </c>
      <c r="C49" s="209" t="s">
        <v>46</v>
      </c>
      <c r="D49" s="111" t="s">
        <v>216</v>
      </c>
      <c r="E49" s="111" t="s">
        <v>54</v>
      </c>
      <c r="F49" s="111" t="s">
        <v>217</v>
      </c>
      <c r="G49" s="171">
        <v>448214</v>
      </c>
    </row>
    <row r="50" spans="1:7" s="163" customFormat="1" ht="24" x14ac:dyDescent="0.2">
      <c r="A50" s="210"/>
      <c r="B50" s="227"/>
      <c r="C50" s="210"/>
      <c r="D50" s="111" t="s">
        <v>266</v>
      </c>
      <c r="E50" s="111" t="s">
        <v>51</v>
      </c>
      <c r="F50" s="111" t="s">
        <v>267</v>
      </c>
      <c r="G50" s="171">
        <v>6014400</v>
      </c>
    </row>
    <row r="51" spans="1:7" s="163" customFormat="1" ht="24" x14ac:dyDescent="0.2">
      <c r="A51" s="111" t="s">
        <v>226</v>
      </c>
      <c r="B51" s="115" t="s">
        <v>220</v>
      </c>
      <c r="C51" s="111" t="s">
        <v>46</v>
      </c>
      <c r="D51" s="111" t="s">
        <v>221</v>
      </c>
      <c r="E51" s="111" t="s">
        <v>51</v>
      </c>
      <c r="F51" s="111" t="s">
        <v>222</v>
      </c>
      <c r="G51" s="171">
        <v>7625640</v>
      </c>
    </row>
    <row r="52" spans="1:7" s="163" customFormat="1" ht="24" x14ac:dyDescent="0.2">
      <c r="A52" s="111" t="s">
        <v>228</v>
      </c>
      <c r="B52" s="115" t="s">
        <v>227</v>
      </c>
      <c r="C52" s="111" t="s">
        <v>46</v>
      </c>
      <c r="D52" s="111" t="s">
        <v>229</v>
      </c>
      <c r="E52" s="111" t="s">
        <v>51</v>
      </c>
      <c r="F52" s="111" t="s">
        <v>222</v>
      </c>
      <c r="G52" s="171">
        <v>5578400</v>
      </c>
    </row>
    <row r="53" spans="1:7" s="163" customFormat="1" ht="24" x14ac:dyDescent="0.2">
      <c r="A53" s="111" t="s">
        <v>231</v>
      </c>
      <c r="B53" s="115" t="s">
        <v>234</v>
      </c>
      <c r="C53" s="111" t="s">
        <v>46</v>
      </c>
      <c r="D53" s="111" t="s">
        <v>238</v>
      </c>
      <c r="E53" s="111" t="s">
        <v>51</v>
      </c>
      <c r="F53" s="111" t="s">
        <v>241</v>
      </c>
      <c r="G53" s="171">
        <v>2451900</v>
      </c>
    </row>
    <row r="54" spans="1:7" s="163" customFormat="1" ht="24" x14ac:dyDescent="0.2">
      <c r="A54" s="111" t="s">
        <v>232</v>
      </c>
      <c r="B54" s="115" t="s">
        <v>235</v>
      </c>
      <c r="C54" s="111" t="s">
        <v>46</v>
      </c>
      <c r="D54" s="111" t="s">
        <v>239</v>
      </c>
      <c r="E54" s="111" t="s">
        <v>51</v>
      </c>
      <c r="F54" s="111" t="s">
        <v>241</v>
      </c>
      <c r="G54" s="171">
        <v>10674720</v>
      </c>
    </row>
    <row r="55" spans="1:7" s="163" customFormat="1" ht="24" x14ac:dyDescent="0.2">
      <c r="A55" s="111" t="s">
        <v>233</v>
      </c>
      <c r="B55" s="115" t="s">
        <v>237</v>
      </c>
      <c r="C55" s="111" t="s">
        <v>46</v>
      </c>
      <c r="D55" s="111" t="s">
        <v>240</v>
      </c>
      <c r="E55" s="111" t="s">
        <v>51</v>
      </c>
      <c r="F55" s="111" t="s">
        <v>242</v>
      </c>
      <c r="G55" s="171">
        <v>35112000</v>
      </c>
    </row>
    <row r="56" spans="1:7" s="163" customFormat="1" ht="24" x14ac:dyDescent="0.2">
      <c r="A56" s="111" t="s">
        <v>245</v>
      </c>
      <c r="B56" s="115" t="s">
        <v>24</v>
      </c>
      <c r="C56" s="111" t="s">
        <v>46</v>
      </c>
      <c r="D56" s="111" t="s">
        <v>254</v>
      </c>
      <c r="E56" s="111" t="s">
        <v>54</v>
      </c>
      <c r="F56" s="111" t="s">
        <v>255</v>
      </c>
      <c r="G56" s="171">
        <v>522000</v>
      </c>
    </row>
    <row r="57" spans="1:7" s="163" customFormat="1" ht="24" x14ac:dyDescent="0.2">
      <c r="A57" s="111" t="s">
        <v>246</v>
      </c>
      <c r="B57" s="115" t="s">
        <v>258</v>
      </c>
      <c r="C57" s="111" t="s">
        <v>46</v>
      </c>
      <c r="D57" s="111" t="s">
        <v>259</v>
      </c>
      <c r="E57" s="111" t="s">
        <v>54</v>
      </c>
      <c r="F57" s="111" t="s">
        <v>260</v>
      </c>
      <c r="G57" s="171">
        <v>1103400</v>
      </c>
    </row>
    <row r="58" spans="1:7" s="163" customFormat="1" ht="24" x14ac:dyDescent="0.2">
      <c r="A58" s="111" t="s">
        <v>249</v>
      </c>
      <c r="B58" s="115" t="s">
        <v>261</v>
      </c>
      <c r="C58" s="111" t="s">
        <v>46</v>
      </c>
      <c r="D58" s="111" t="s">
        <v>262</v>
      </c>
      <c r="E58" s="111" t="s">
        <v>51</v>
      </c>
      <c r="F58" s="111" t="s">
        <v>263</v>
      </c>
      <c r="G58" s="171">
        <v>16019542</v>
      </c>
    </row>
    <row r="59" spans="1:7" s="163" customFormat="1" ht="24" x14ac:dyDescent="0.2">
      <c r="A59" s="111" t="s">
        <v>250</v>
      </c>
      <c r="B59" s="115" t="s">
        <v>264</v>
      </c>
      <c r="C59" s="111" t="s">
        <v>46</v>
      </c>
      <c r="D59" s="111" t="s">
        <v>265</v>
      </c>
      <c r="E59" s="111" t="s">
        <v>51</v>
      </c>
      <c r="F59" s="111" t="s">
        <v>263</v>
      </c>
      <c r="G59" s="171">
        <v>8590890</v>
      </c>
    </row>
    <row r="60" spans="1:7" s="163" customFormat="1" ht="24" x14ac:dyDescent="0.2">
      <c r="A60" s="111" t="s">
        <v>251</v>
      </c>
      <c r="B60" s="115" t="s">
        <v>268</v>
      </c>
      <c r="C60" s="111" t="s">
        <v>46</v>
      </c>
      <c r="D60" s="111" t="s">
        <v>269</v>
      </c>
      <c r="E60" s="111" t="s">
        <v>51</v>
      </c>
      <c r="F60" s="111" t="s">
        <v>267</v>
      </c>
      <c r="G60" s="171">
        <v>16443056</v>
      </c>
    </row>
    <row r="61" spans="1:7" s="163" customFormat="1" ht="24" x14ac:dyDescent="0.2">
      <c r="A61" s="111" t="s">
        <v>252</v>
      </c>
      <c r="B61" s="115" t="s">
        <v>270</v>
      </c>
      <c r="C61" s="111" t="s">
        <v>46</v>
      </c>
      <c r="D61" s="111" t="s">
        <v>271</v>
      </c>
      <c r="E61" s="111" t="s">
        <v>51</v>
      </c>
      <c r="F61" s="111" t="s">
        <v>272</v>
      </c>
      <c r="G61" s="171">
        <v>8741250</v>
      </c>
    </row>
    <row r="62" spans="1:7" s="109" customFormat="1" thickBot="1" x14ac:dyDescent="0.25">
      <c r="A62" s="219" t="s">
        <v>76</v>
      </c>
      <c r="B62" s="220"/>
      <c r="C62" s="220"/>
      <c r="D62" s="220"/>
      <c r="E62" s="220"/>
      <c r="F62" s="221"/>
      <c r="G62" s="110">
        <f>SUM(G4:G61)</f>
        <v>467430561</v>
      </c>
    </row>
    <row r="63" spans="1:7" ht="24.75" customHeight="1" thickTop="1" x14ac:dyDescent="0.55000000000000004">
      <c r="G63" s="108"/>
    </row>
    <row r="64" spans="1:7" ht="24.75" customHeight="1" x14ac:dyDescent="0.55000000000000004">
      <c r="G64" s="108"/>
    </row>
    <row r="65" spans="7:7" ht="24.75" customHeight="1" x14ac:dyDescent="0.55000000000000004">
      <c r="G65" s="108"/>
    </row>
    <row r="66" spans="7:7" ht="24.75" customHeight="1" x14ac:dyDescent="0.55000000000000004">
      <c r="G66" s="108"/>
    </row>
    <row r="67" spans="7:7" ht="24.75" customHeight="1" x14ac:dyDescent="0.55000000000000004">
      <c r="G67" s="108"/>
    </row>
  </sheetData>
  <autoFilter ref="A3:G62" xr:uid="{00000000-0001-0000-0200-000000000000}"/>
  <sortState xmlns:xlrd2="http://schemas.microsoft.com/office/spreadsheetml/2017/richdata2" ref="B4:G13">
    <sortCondition ref="B4:B13"/>
  </sortState>
  <mergeCells count="45">
    <mergeCell ref="A62:F62"/>
    <mergeCell ref="A27:A29"/>
    <mergeCell ref="B27:B29"/>
    <mergeCell ref="C27:C29"/>
    <mergeCell ref="D27:D29"/>
    <mergeCell ref="A40:A41"/>
    <mergeCell ref="B40:B41"/>
    <mergeCell ref="A49:A50"/>
    <mergeCell ref="B49:B50"/>
    <mergeCell ref="C49:C50"/>
    <mergeCell ref="C40:C41"/>
    <mergeCell ref="C42:C43"/>
    <mergeCell ref="B42:B43"/>
    <mergeCell ref="A42:A43"/>
    <mergeCell ref="D42:D43"/>
    <mergeCell ref="A16:A17"/>
    <mergeCell ref="D40:D41"/>
    <mergeCell ref="D8:D9"/>
    <mergeCell ref="C8:C9"/>
    <mergeCell ref="B8:B9"/>
    <mergeCell ref="A20:A21"/>
    <mergeCell ref="B20:B21"/>
    <mergeCell ref="C20:C21"/>
    <mergeCell ref="D20:D21"/>
    <mergeCell ref="A8:A9"/>
    <mergeCell ref="A14:A15"/>
    <mergeCell ref="B14:B15"/>
    <mergeCell ref="C14:C15"/>
    <mergeCell ref="D14:D15"/>
    <mergeCell ref="A1:G1"/>
    <mergeCell ref="C31:C32"/>
    <mergeCell ref="B31:B32"/>
    <mergeCell ref="A31:A32"/>
    <mergeCell ref="D24:D25"/>
    <mergeCell ref="C24:C25"/>
    <mergeCell ref="B24:B25"/>
    <mergeCell ref="A24:A25"/>
    <mergeCell ref="D11:D12"/>
    <mergeCell ref="C11:C12"/>
    <mergeCell ref="B11:B12"/>
    <mergeCell ref="A11:A12"/>
    <mergeCell ref="A2:G2"/>
    <mergeCell ref="D16:D17"/>
    <mergeCell ref="C16:C17"/>
    <mergeCell ref="B16:B17"/>
  </mergeCells>
  <phoneticPr fontId="22" type="noConversion"/>
  <printOptions horizontalCentered="1"/>
  <pageMargins left="0" right="0" top="0" bottom="0" header="0" footer="0"/>
  <pageSetup paperSize="9" scale="80" orientation="portrait" r:id="rId1"/>
  <ignoredErrors>
    <ignoredError sqref="A13 A10:A11 A4:A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33" t="s">
        <v>15</v>
      </c>
      <c r="B1" s="234"/>
      <c r="C1" s="234"/>
      <c r="D1" s="234"/>
    </row>
    <row r="2" spans="1:7" ht="35.25" customHeight="1" x14ac:dyDescent="0.55000000000000004">
      <c r="A2" s="235" t="s">
        <v>22</v>
      </c>
      <c r="B2" s="235"/>
      <c r="C2" s="235"/>
      <c r="D2" s="235"/>
    </row>
    <row r="3" spans="1:7" ht="12" customHeight="1" thickBot="1" x14ac:dyDescent="0.6">
      <c r="A3" s="235"/>
      <c r="B3" s="235"/>
      <c r="C3" s="235"/>
      <c r="D3" s="235"/>
    </row>
    <row r="4" spans="1:7" s="6" customFormat="1" ht="28.5" customHeight="1" x14ac:dyDescent="0.2">
      <c r="A4" s="236" t="s">
        <v>18</v>
      </c>
      <c r="B4" s="237"/>
      <c r="C4" s="240" t="s">
        <v>1</v>
      </c>
      <c r="D4" s="242" t="s">
        <v>3</v>
      </c>
      <c r="G4" s="54"/>
    </row>
    <row r="5" spans="1:7" s="6" customFormat="1" ht="28.5" customHeight="1" x14ac:dyDescent="0.2">
      <c r="A5" s="238"/>
      <c r="B5" s="239"/>
      <c r="C5" s="241"/>
      <c r="D5" s="243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31" t="s">
        <v>2</v>
      </c>
      <c r="B9" s="232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56" t="s">
        <v>16</v>
      </c>
      <c r="B1" s="256"/>
      <c r="C1" s="256"/>
      <c r="D1" s="256"/>
      <c r="E1" s="256"/>
      <c r="F1" s="256"/>
      <c r="G1" s="256"/>
    </row>
    <row r="2" spans="1:20" ht="32.25" customHeight="1" x14ac:dyDescent="0.65">
      <c r="A2" s="256" t="e">
        <f>+#REF!</f>
        <v>#REF!</v>
      </c>
      <c r="B2" s="256"/>
      <c r="C2" s="256"/>
      <c r="D2" s="256"/>
      <c r="E2" s="256"/>
      <c r="F2" s="256"/>
      <c r="G2" s="256"/>
    </row>
    <row r="3" spans="1:20" ht="13.5" customHeight="1" thickBot="1" x14ac:dyDescent="0.6"/>
    <row r="4" spans="1:20" s="3" customFormat="1" ht="24.75" thickTop="1" x14ac:dyDescent="0.55000000000000004">
      <c r="A4" s="257" t="s">
        <v>0</v>
      </c>
      <c r="B4" s="259" t="s">
        <v>8</v>
      </c>
      <c r="C4" s="259" t="s">
        <v>9</v>
      </c>
      <c r="D4" s="261" t="s">
        <v>5</v>
      </c>
      <c r="E4" s="262"/>
      <c r="F4" s="254" t="s">
        <v>3</v>
      </c>
      <c r="G4" s="263" t="s">
        <v>4</v>
      </c>
    </row>
    <row r="5" spans="1:20" s="3" customFormat="1" x14ac:dyDescent="0.55000000000000004">
      <c r="A5" s="258"/>
      <c r="B5" s="260"/>
      <c r="C5" s="260"/>
      <c r="D5" s="60" t="s">
        <v>6</v>
      </c>
      <c r="E5" s="60" t="s">
        <v>7</v>
      </c>
      <c r="F5" s="255"/>
      <c r="G5" s="264"/>
    </row>
    <row r="6" spans="1:20" s="3" customFormat="1" ht="29.25" customHeight="1" x14ac:dyDescent="0.55000000000000004">
      <c r="A6" s="252" t="s">
        <v>42</v>
      </c>
      <c r="B6" s="253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44" t="s">
        <v>2</v>
      </c>
      <c r="B10" s="245"/>
      <c r="C10" s="245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46" t="s">
        <v>2</v>
      </c>
      <c r="B20" s="247"/>
      <c r="C20" s="247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48" t="s">
        <v>2</v>
      </c>
      <c r="B25" s="249"/>
      <c r="C25" s="249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50" t="s">
        <v>14</v>
      </c>
      <c r="B27" s="251"/>
      <c r="C27" s="251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'3.รายชื่อองค์ที่มีการเบิกจ่าย'!Print_Titles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2023-08-10T04:42:32Z</cp:lastPrinted>
  <dcterms:created xsi:type="dcterms:W3CDTF">2018-03-08T06:16:46Z</dcterms:created>
  <dcterms:modified xsi:type="dcterms:W3CDTF">2023-10-05T08:05:15Z</dcterms:modified>
</cp:coreProperties>
</file>