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อนุมัติ\ปีงบประมาณ 2563\"/>
    </mc:Choice>
  </mc:AlternateContent>
  <xr:revisionPtr revIDLastSave="0" documentId="13_ncr:1_{E35D2E8B-078A-4EAF-8DC8-CBBD821F6B9A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" l="1"/>
  <c r="G12" i="1" l="1"/>
  <c r="I10" i="1" l="1"/>
  <c r="H12" i="1" l="1"/>
  <c r="E12" i="1"/>
  <c r="I11" i="1"/>
  <c r="I8" i="1"/>
  <c r="I7" i="1"/>
  <c r="I6" i="1" l="1"/>
  <c r="F12" i="1"/>
  <c r="I12" i="1" s="1"/>
  <c r="I5" i="1" l="1"/>
</calcChain>
</file>

<file path=xl/sharedStrings.xml><?xml version="1.0" encoding="utf-8"?>
<sst xmlns="http://schemas.openxmlformats.org/spreadsheetml/2006/main" count="41" uniqueCount="31">
  <si>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</si>
  <si>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</si>
  <si>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</si>
  <si>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</si>
  <si>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</si>
  <si>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</si>
  <si>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</si>
  <si>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งบช่วยเหลือและสนับสนุนการพัฒนาชุมชนริมคลอง 
(ค86700)</t>
  </si>
  <si>
    <t>รวมทั้งสิ้น</t>
  </si>
  <si>
    <t>อนุมัติใหม่</t>
  </si>
  <si>
    <t xml:space="preserve"> -</t>
  </si>
  <si>
    <t>โครงการพัฒนาที่อยู่อาศัยชุมชนริมคลองเปรมประชากร (86800)</t>
  </si>
  <si>
    <t>รหัสงบประมาณ</t>
  </si>
  <si>
    <t>ดอนเมือง</t>
  </si>
  <si>
    <t>สหกรณ์เคหสถานบ้านมั่นคงประเสริฐเปรมประชา จำกัด</t>
  </si>
  <si>
    <t>สหกรณ์เคหสถานร่มไทรงาม พัฒนา จำกัด</t>
  </si>
  <si>
    <t>สหกรณ์เคหสถานทำนบสตรีเหล็กร่วมพัฒนา จำกัด</t>
  </si>
  <si>
    <t>งบช่วยเหลือผู้ได้รับผลกระทบและเสียโอกาส
(ค86668)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</si>
  <si>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4/2563 เมื่อวันที่ 22 มิถุนายน 2563</t>
  </si>
  <si>
    <t>สหกรณ์เคหสถานบ้านมั่นคงชุมชนหลักหก จำกัด</t>
  </si>
  <si>
    <t>เมืองปทุมธานี</t>
  </si>
  <si>
    <t>กลุ่มออมทรัพย์ชุมชนสนามมวย ทอ.เพื่อโครงการบ้านมั่นคง</t>
  </si>
  <si>
    <t>สายไหม</t>
  </si>
  <si>
    <t>ค่าเช่าบ้านเพิ่มเติม 2 ครัวเรือน</t>
  </si>
  <si>
    <t>กลุ่มออมทรัพย์ชุมชนร้อยกรอง</t>
  </si>
  <si>
    <t>บางเขน</t>
  </si>
  <si>
    <t>กลุ่มออมทรัพย์ชุมชนรุ่นใหม่พัฒนา</t>
  </si>
  <si>
    <t>HS-60-0020</t>
  </si>
  <si>
    <t>HS-60-0038</t>
  </si>
  <si>
    <t>HS-60-0037</t>
  </si>
  <si>
    <t>ค่าเช่าบ้านเพิ่มเติม 23 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</si>
</sst>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3" fillId="0" borderId="1" xfId="1" applyNumberFormat="1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zoomScale="80" zoomScaleNormal="80" zoomScaleSheetLayoutView="110" workbookViewId="0">
      <selection activeCell="C9" sqref="C9"/>
    </sheetView>
  </sheetViews>
  <sheetFormatPr defaultColWidth="9.109375" defaultRowHeight="24.6" x14ac:dyDescent="0.7"/>
  <cols>
    <col min="1" max="1" width="6.5546875" style="1" customWidth="1"/>
    <col min="2" max="2" width="14.88671875" style="1" customWidth="1"/>
    <col min="3" max="3" width="47.77734375" style="1" bestFit="1" customWidth="1"/>
    <col min="4" max="4" width="11.88671875" style="3" bestFit="1" customWidth="1"/>
    <col min="5" max="5" width="11.33203125" style="4" customWidth="1"/>
    <col min="6" max="7" width="16.88671875" style="7" customWidth="1"/>
    <col min="8" max="8" width="19.109375" style="4" customWidth="1"/>
    <col min="9" max="9" width="16.88671875" style="4" customWidth="1"/>
    <col min="10" max="10" width="28.33203125" style="4" customWidth="1"/>
    <col min="11" max="11" width="12" style="4" bestFit="1" customWidth="1"/>
    <col min="12" max="12" width="12" style="4" customWidth="1"/>
    <col min="13" max="13" width="13" style="4" bestFit="1" customWidth="1"/>
    <col min="14" max="16384" width="9.109375" style="1"/>
  </cols>
  <sheetData>
    <row r="1" spans="1:15" x14ac:dyDescent="0.7">
      <c r="B1" s="2" t="s">
        <v>18</v>
      </c>
      <c r="F1" s="4"/>
      <c r="G1" s="4"/>
      <c r="H1" s="1"/>
      <c r="I1" s="3"/>
    </row>
    <row r="2" spans="1:15" x14ac:dyDescent="0.7">
      <c r="B2" s="2"/>
      <c r="F2" s="4"/>
      <c r="G2" s="4"/>
      <c r="H2" s="1"/>
      <c r="I2" s="3"/>
    </row>
    <row r="3" spans="1:15" x14ac:dyDescent="0.7">
      <c r="A3" s="30" t="s">
        <v>0</v>
      </c>
      <c r="B3" s="30" t="s">
        <v>1</v>
      </c>
      <c r="C3" s="31" t="s">
        <v>3</v>
      </c>
      <c r="D3" s="31" t="s">
        <v>6</v>
      </c>
      <c r="E3" s="29" t="s">
        <v>4</v>
      </c>
      <c r="F3" s="32" t="s">
        <v>12</v>
      </c>
      <c r="G3" s="33"/>
      <c r="H3" s="33"/>
      <c r="I3" s="29" t="s">
        <v>5</v>
      </c>
      <c r="J3" s="29" t="s">
        <v>2</v>
      </c>
      <c r="K3" s="1"/>
      <c r="L3" s="3"/>
      <c r="N3" s="4"/>
      <c r="O3" s="4"/>
    </row>
    <row r="4" spans="1:15" ht="98.4" x14ac:dyDescent="0.7">
      <c r="A4" s="30"/>
      <c r="B4" s="30"/>
      <c r="C4" s="31"/>
      <c r="D4" s="31"/>
      <c r="E4" s="29"/>
      <c r="F4" s="17" t="s">
        <v>11</v>
      </c>
      <c r="G4" s="20" t="s">
        <v>17</v>
      </c>
      <c r="H4" s="17" t="s">
        <v>7</v>
      </c>
      <c r="I4" s="29"/>
      <c r="J4" s="29"/>
      <c r="K4" s="1"/>
      <c r="L4" s="3"/>
      <c r="N4" s="4"/>
      <c r="O4" s="4"/>
    </row>
    <row r="5" spans="1:15" s="9" customFormat="1" x14ac:dyDescent="0.7">
      <c r="A5" s="12">
        <v>1</v>
      </c>
      <c r="B5" s="12" t="s">
        <v>10</v>
      </c>
      <c r="C5" s="16" t="s">
        <v>19</v>
      </c>
      <c r="D5" s="13" t="s">
        <v>20</v>
      </c>
      <c r="E5" s="14">
        <v>340</v>
      </c>
      <c r="F5" s="18">
        <v>55923650</v>
      </c>
      <c r="G5" s="18">
        <v>0</v>
      </c>
      <c r="H5" s="18">
        <v>0</v>
      </c>
      <c r="I5" s="15">
        <f t="shared" ref="I5:I12" si="0">SUM(F5:H5)</f>
        <v>55923650</v>
      </c>
      <c r="J5" s="12" t="s">
        <v>9</v>
      </c>
      <c r="L5" s="10"/>
      <c r="M5" s="11"/>
      <c r="N5" s="11"/>
      <c r="O5" s="11"/>
    </row>
    <row r="6" spans="1:15" x14ac:dyDescent="0.7">
      <c r="A6" s="5">
        <v>2</v>
      </c>
      <c r="B6" s="12" t="s">
        <v>10</v>
      </c>
      <c r="C6" s="16" t="s">
        <v>14</v>
      </c>
      <c r="D6" s="6" t="s">
        <v>13</v>
      </c>
      <c r="E6" s="8">
        <v>118</v>
      </c>
      <c r="F6" s="18">
        <v>18183000</v>
      </c>
      <c r="G6" s="18">
        <v>0</v>
      </c>
      <c r="H6" s="18">
        <v>0</v>
      </c>
      <c r="I6" s="15">
        <f t="shared" si="0"/>
        <v>18183000</v>
      </c>
      <c r="J6" s="12" t="s">
        <v>9</v>
      </c>
      <c r="K6" s="1"/>
      <c r="L6" s="3"/>
      <c r="N6" s="4"/>
      <c r="O6" s="4"/>
    </row>
    <row r="7" spans="1:15" x14ac:dyDescent="0.7">
      <c r="A7" s="5">
        <v>3</v>
      </c>
      <c r="B7" s="12" t="s">
        <v>10</v>
      </c>
      <c r="C7" s="16" t="s">
        <v>15</v>
      </c>
      <c r="D7" s="6" t="s">
        <v>13</v>
      </c>
      <c r="E7" s="8">
        <v>65</v>
      </c>
      <c r="F7" s="18">
        <v>11601100</v>
      </c>
      <c r="G7" s="18">
        <v>0</v>
      </c>
      <c r="H7" s="18">
        <v>0</v>
      </c>
      <c r="I7" s="15">
        <f t="shared" si="0"/>
        <v>11601100</v>
      </c>
      <c r="J7" s="12" t="s">
        <v>9</v>
      </c>
      <c r="K7" s="1"/>
      <c r="L7" s="3"/>
      <c r="N7" s="4"/>
      <c r="O7" s="4"/>
    </row>
    <row r="8" spans="1:15" x14ac:dyDescent="0.7">
      <c r="A8" s="5">
        <v>4</v>
      </c>
      <c r="B8" s="12" t="s">
        <v>10</v>
      </c>
      <c r="C8" s="16" t="s">
        <v>16</v>
      </c>
      <c r="D8" s="6" t="s">
        <v>13</v>
      </c>
      <c r="E8" s="8">
        <v>54</v>
      </c>
      <c r="F8" s="18">
        <v>8903000</v>
      </c>
      <c r="G8" s="18">
        <v>0</v>
      </c>
      <c r="H8" s="18">
        <v>0</v>
      </c>
      <c r="I8" s="15">
        <f t="shared" si="0"/>
        <v>8903000</v>
      </c>
      <c r="J8" s="12" t="s">
        <v>9</v>
      </c>
    </row>
    <row r="9" spans="1:15" x14ac:dyDescent="0.7">
      <c r="A9" s="5">
        <v>5</v>
      </c>
      <c r="B9" s="12" t="s">
        <v>27</v>
      </c>
      <c r="C9" s="16" t="s">
        <v>21</v>
      </c>
      <c r="D9" s="6" t="s">
        <v>22</v>
      </c>
      <c r="E9" s="8">
        <v>0</v>
      </c>
      <c r="F9" s="18">
        <v>0</v>
      </c>
      <c r="G9" s="18">
        <v>0</v>
      </c>
      <c r="H9" s="18">
        <v>36000</v>
      </c>
      <c r="I9" s="15">
        <f t="shared" si="0"/>
        <v>36000</v>
      </c>
      <c r="J9" s="12" t="s">
        <v>23</v>
      </c>
    </row>
    <row r="10" spans="1:15" x14ac:dyDescent="0.7">
      <c r="A10" s="5">
        <v>7</v>
      </c>
      <c r="B10" s="21" t="s">
        <v>28</v>
      </c>
      <c r="C10" s="22" t="s">
        <v>24</v>
      </c>
      <c r="D10" s="23" t="s">
        <v>25</v>
      </c>
      <c r="E10" s="24">
        <v>0</v>
      </c>
      <c r="F10" s="25">
        <v>0</v>
      </c>
      <c r="G10" s="25">
        <v>0</v>
      </c>
      <c r="H10" s="26">
        <v>276000</v>
      </c>
      <c r="I10" s="27">
        <f t="shared" si="0"/>
        <v>276000</v>
      </c>
      <c r="J10" s="12" t="s">
        <v>30</v>
      </c>
      <c r="K10" s="1"/>
      <c r="L10" s="3"/>
      <c r="N10" s="4"/>
      <c r="O10" s="4"/>
    </row>
    <row r="11" spans="1:15" x14ac:dyDescent="0.7">
      <c r="A11" s="5">
        <v>8</v>
      </c>
      <c r="B11" s="21" t="s">
        <v>29</v>
      </c>
      <c r="C11" s="22" t="s">
        <v>26</v>
      </c>
      <c r="D11" s="23" t="s">
        <v>25</v>
      </c>
      <c r="E11" s="24">
        <v>0</v>
      </c>
      <c r="F11" s="26">
        <v>0</v>
      </c>
      <c r="G11" s="26">
        <v>0</v>
      </c>
      <c r="H11" s="26">
        <v>36000</v>
      </c>
      <c r="I11" s="27">
        <f t="shared" si="0"/>
        <v>36000</v>
      </c>
      <c r="J11" s="12" t="s">
        <v>23</v>
      </c>
    </row>
    <row r="12" spans="1:15" x14ac:dyDescent="0.7">
      <c r="A12" s="28" t="s">
        <v>8</v>
      </c>
      <c r="B12" s="28"/>
      <c r="C12" s="28"/>
      <c r="D12" s="28"/>
      <c r="E12" s="19">
        <f>SUM(E5:E11)</f>
        <v>577</v>
      </c>
      <c r="F12" s="19">
        <f>SUM(F5:F11)</f>
        <v>94610750</v>
      </c>
      <c r="G12" s="19">
        <f>SUM(G5:G11)</f>
        <v>0</v>
      </c>
      <c r="H12" s="19">
        <f>SUM(H5:H11)</f>
        <v>348000</v>
      </c>
      <c r="I12" s="19">
        <f t="shared" si="0"/>
        <v>94958750</v>
      </c>
      <c r="J12" s="19"/>
    </row>
  </sheetData>
  <mergeCells count="9">
    <mergeCell ref="A12:D12"/>
    <mergeCell ref="E3:E4"/>
    <mergeCell ref="I3:I4"/>
    <mergeCell ref="J3:J4"/>
    <mergeCell ref="A3:A4"/>
    <mergeCell ref="B3:B4"/>
    <mergeCell ref="C3:C4"/>
    <mergeCell ref="D3:D4"/>
    <mergeCell ref="F3:H3"/>
  </mergeCells>
  <pageMargins left="0.7" right="0.7" top="0.75" bottom="0.75" header="0.3" footer="0.3"/>
  <pageSetup paperSize="9" fitToHeight="0" orientation="landscape" r:id="rId1"/>
  <ignoredErrors>
    <ignoredError sqref="I5:I9 I10:I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2020-06-24T10:27:53Z</dcterms:modified>
</cp:coreProperties>
</file>