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07 งานเบิกจ่าย\04 ข้อมูลสถานะเบิกจ่าย-Upload Web\อนุมัติ\ปีงบประมาณ 2563\"/>
    </mc:Choice>
  </mc:AlternateContent>
  <xr:revisionPtr revIDLastSave="0" documentId="13_ncr:1_{620492F3-9BC2-4243-AD1E-DEE1F187E6AD}" xr6:coauthVersionLast="45" xr6:coauthVersionMax="45" xr10:uidLastSave="{00000000-0000-0000-0000-000000000000}"/>
  <bookViews>
    <workbookView xWindow="2400" yWindow="120" windowWidth="20484" windowHeight="12384" xr2:uid="{00000000-000D-0000-FFFF-FFFF00000000}"/>
  </bookViews>
  <sheets>
    <sheet name="1" sheetId="1" r:id="rId1"/>
  </sheets>
  <definedNames>
    <definedName name="_xlnm.Print_Area" localSheetId="0">'1'!#REF!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6" i="1" l="1"/>
  <c r="H10" i="1"/>
  <c r="H11" i="1" l="1"/>
  <c r="G16" i="1" l="1"/>
  <c r="E16" i="1"/>
  <c r="H15" i="1"/>
  <c r="H14" i="1"/>
  <c r="H13" i="1"/>
  <c r="H12" i="1"/>
  <c r="H9" i="1"/>
  <c r="H8" i="1"/>
  <c r="H7" i="1"/>
  <c r="H6" i="1" l="1"/>
  <c r="F16" i="1"/>
  <c r="H5" i="1" l="1"/>
</calcChain>
</file>

<file path=xl/sharedStrings.xml><?xml version="1.0" encoding="utf-8"?>
<sst xmlns="http://schemas.openxmlformats.org/spreadsheetml/2006/main" count="56" uniqueCount="37">
  <si>
    <t>ลำดับ</t>
  </si>
  <si>
    <t>รหัสโครงการ</t>
  </si>
  <si>
    <t>หมายเหตุ</t>
  </si>
  <si>
    <t>โครงการ</t>
  </si>
  <si>
    <t>จำนวนครัวเรือน
ผู้รับประโยชน์</t>
  </si>
  <si>
    <t>งบประมาณ
อนุมัติรวมทั้งสิ้น</t>
  </si>
  <si>
    <t>เขต/ตำบล</t>
  </si>
  <si>
    <t>หลักสี่</t>
  </si>
  <si>
    <t>ห้วยขวาง</t>
  </si>
  <si>
    <t>งบช่วยเหลือและสนับสนุนการพัฒนาชุมชนริมคลอง 
(ค86700)</t>
  </si>
  <si>
    <t>ค่าเช่าบ้าน 2 ครัวเรือน</t>
  </si>
  <si>
    <t>HS-60-0025</t>
  </si>
  <si>
    <t>กลุ่มออมทรัพย์ชุมชนลาดพร้าว 80</t>
  </si>
  <si>
    <t>ค่าเช่าบ้าน 3 ครัวเรือน</t>
  </si>
  <si>
    <t>HS-60-0080</t>
  </si>
  <si>
    <t>กลุ่มออมทรัพย์ชุมชนพหลโยธิน 46</t>
  </si>
  <si>
    <t>HS-60-0081</t>
  </si>
  <si>
    <t>กลุ่มออมทรัพย์ชุมชนชายคลองเสนานิคม 2</t>
  </si>
  <si>
    <t>HS-61-0053</t>
  </si>
  <si>
    <t>จตุจักร</t>
  </si>
  <si>
    <t>รวมทั้งสิ้น</t>
  </si>
  <si>
    <t>กลุ่มออมทรัพย์หลังสมาคม รร.ไทย-ญี่ปุ่น</t>
  </si>
  <si>
    <t>ค่าเช่าบ้าน 1 ครัวเรือน</t>
  </si>
  <si>
    <t>กลุ่มออมทรัพย์ชุมชนพหลโยธิน 32 กลุ่ม 2</t>
  </si>
  <si>
    <t>ค่าเช่าบ้าน 7 ครัวเรือน</t>
  </si>
  <si>
    <t>HS-60-0036</t>
  </si>
  <si>
    <t>สรุปองค์กรที่ได้รับความเห็นชอบ ในการประชุมคณะอนุกรรมการพัฒนาที่อยู่อาศัยชุมชนริมคลอง ครั้งที่ 2/2563 เมื่อวันที่ 25 มีนาคม 2563</t>
  </si>
  <si>
    <t>อนุมัติใหม่</t>
  </si>
  <si>
    <t xml:space="preserve"> -</t>
  </si>
  <si>
    <t>สหกรณ์เคหสถานศิษย์หลวงปู่ขาว จำกัด</t>
  </si>
  <si>
    <t>สหกรณ์เคหสถานตลาดหลักสี่ จำกัด</t>
  </si>
  <si>
    <t>สหกรณ์เคหสถานพัฒนา 99 มีสุขร่วมใจ จำกัด</t>
  </si>
  <si>
    <t>สหกรณ์เคหสถานมิตรประชาพัฒนา จำกัด</t>
  </si>
  <si>
    <t>สหกรณ์เคหสถานเทวมั่นคง จำกัด</t>
  </si>
  <si>
    <t>สหกรณ์เคหสถานประชาร่วมใจ 2 จำกัด</t>
  </si>
  <si>
    <t>โครงการพัฒนาที่อยู่อาศัยชุมชนริมคลองเปรมประชากร (86800)</t>
  </si>
  <si>
    <t>รหัสงบประมาณ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</si>
</sst>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164" fontId="2" fillId="0" borderId="0" xfId="1" applyNumberFormat="1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4" fontId="2" fillId="0" borderId="0" xfId="1" applyNumberFormat="1" applyFont="1" applyAlignment="1">
      <alignment horizontal="center"/>
    </xf>
    <xf numFmtId="164" fontId="2" fillId="0" borderId="1" xfId="1" applyNumberFormat="1" applyFont="1" applyBorder="1" applyAlignment="1">
      <alignment horizontal="center" vertical="center"/>
    </xf>
    <xf numFmtId="0" fontId="2" fillId="3" borderId="0" xfId="0" applyFont="1" applyFill="1"/>
    <xf numFmtId="0" fontId="2" fillId="3" borderId="0" xfId="0" applyFont="1" applyFill="1" applyAlignment="1">
      <alignment horizontal="center"/>
    </xf>
    <xf numFmtId="164" fontId="2" fillId="3" borderId="0" xfId="1" applyNumberFormat="1" applyFont="1" applyFill="1"/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 wrapText="1"/>
    </xf>
    <xf numFmtId="43" fontId="2" fillId="3" borderId="1" xfId="1" applyFont="1" applyFill="1" applyBorder="1" applyAlignment="1">
      <alignment horizontal="center" vertical="center" wrapText="1"/>
    </xf>
    <xf numFmtId="0" fontId="2" fillId="0" borderId="1" xfId="0" applyFont="1" applyBorder="1"/>
    <xf numFmtId="164" fontId="3" fillId="2" borderId="1" xfId="1" applyNumberFormat="1" applyFont="1" applyFill="1" applyBorder="1" applyAlignment="1">
      <alignment horizontal="center" vertical="center" wrapText="1"/>
    </xf>
    <xf numFmtId="164" fontId="2" fillId="0" borderId="1" xfId="1" applyNumberFormat="1" applyFont="1" applyBorder="1" applyAlignment="1">
      <alignment vertical="center"/>
    </xf>
    <xf numFmtId="164" fontId="3" fillId="0" borderId="1" xfId="1" applyNumberFormat="1" applyFont="1" applyBorder="1"/>
    <xf numFmtId="0" fontId="3" fillId="0" borderId="1" xfId="0" applyFont="1" applyBorder="1" applyAlignment="1">
      <alignment horizontal="center"/>
    </xf>
    <xf numFmtId="164" fontId="3" fillId="2" borderId="1" xfId="1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1" xfId="1" applyNumberFormat="1" applyFont="1" applyBorder="1" applyAlignment="1">
      <alignment vertical="center"/>
    </xf>
    <xf numFmtId="43" fontId="4" fillId="3" borderId="1" xfId="1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6"/>
  <sheetViews>
    <sheetView tabSelected="1" zoomScale="80" zoomScaleNormal="80" zoomScaleSheetLayoutView="110" workbookViewId="0">
      <selection activeCell="H6" sqref="H6"/>
    </sheetView>
  </sheetViews>
  <sheetFormatPr defaultColWidth="9.109375" defaultRowHeight="24.6" x14ac:dyDescent="0.7"/>
  <cols>
    <col min="1" max="1" width="6.5546875" style="1" customWidth="1"/>
    <col min="2" max="2" width="14.88671875" style="1" customWidth="1"/>
    <col min="3" max="3" width="47.77734375" style="1" bestFit="1" customWidth="1"/>
    <col min="4" max="4" width="9.33203125" style="3" customWidth="1"/>
    <col min="5" max="5" width="11.33203125" style="4" customWidth="1"/>
    <col min="6" max="6" width="16.88671875" style="7" customWidth="1"/>
    <col min="7" max="7" width="19.109375" style="4" customWidth="1"/>
    <col min="8" max="8" width="16.88671875" style="4" customWidth="1"/>
    <col min="9" max="9" width="21.5546875" style="4" bestFit="1" customWidth="1"/>
    <col min="10" max="10" width="12" style="4" bestFit="1" customWidth="1"/>
    <col min="11" max="11" width="12" style="4" customWidth="1"/>
    <col min="12" max="12" width="13" style="4" bestFit="1" customWidth="1"/>
    <col min="13" max="16384" width="9.109375" style="1"/>
  </cols>
  <sheetData>
    <row r="1" spans="1:14" x14ac:dyDescent="0.7">
      <c r="B1" s="2" t="s">
        <v>26</v>
      </c>
      <c r="F1" s="4"/>
      <c r="G1" s="1"/>
      <c r="H1" s="3"/>
    </row>
    <row r="2" spans="1:14" x14ac:dyDescent="0.7">
      <c r="B2" s="2"/>
      <c r="F2" s="4"/>
      <c r="G2" s="1"/>
      <c r="H2" s="3"/>
    </row>
    <row r="3" spans="1:14" x14ac:dyDescent="0.7">
      <c r="A3" s="22" t="s">
        <v>0</v>
      </c>
      <c r="B3" s="22" t="s">
        <v>1</v>
      </c>
      <c r="C3" s="23" t="s">
        <v>3</v>
      </c>
      <c r="D3" s="23" t="s">
        <v>6</v>
      </c>
      <c r="E3" s="21" t="s">
        <v>4</v>
      </c>
      <c r="F3" s="24" t="s">
        <v>36</v>
      </c>
      <c r="G3" s="25"/>
      <c r="H3" s="21" t="s">
        <v>5</v>
      </c>
      <c r="I3" s="21" t="s">
        <v>2</v>
      </c>
      <c r="J3" s="1"/>
      <c r="K3" s="3"/>
      <c r="M3" s="4"/>
      <c r="N3" s="4"/>
    </row>
    <row r="4" spans="1:14" ht="123" x14ac:dyDescent="0.7">
      <c r="A4" s="22"/>
      <c r="B4" s="22"/>
      <c r="C4" s="23"/>
      <c r="D4" s="23"/>
      <c r="E4" s="21"/>
      <c r="F4" s="17" t="s">
        <v>35</v>
      </c>
      <c r="G4" s="17" t="s">
        <v>9</v>
      </c>
      <c r="H4" s="21"/>
      <c r="I4" s="21"/>
      <c r="J4" s="1"/>
      <c r="K4" s="3"/>
      <c r="M4" s="4"/>
      <c r="N4" s="4"/>
    </row>
    <row r="5" spans="1:14" s="9" customFormat="1" x14ac:dyDescent="0.7">
      <c r="A5" s="12">
        <v>1</v>
      </c>
      <c r="B5" s="12" t="s">
        <v>28</v>
      </c>
      <c r="C5" s="16" t="s">
        <v>29</v>
      </c>
      <c r="D5" s="13" t="s">
        <v>7</v>
      </c>
      <c r="E5" s="14">
        <v>150</v>
      </c>
      <c r="F5" s="18">
        <v>23050000</v>
      </c>
      <c r="G5" s="18">
        <v>0</v>
      </c>
      <c r="H5" s="15">
        <f>SUM(F5:G5)</f>
        <v>23050000</v>
      </c>
      <c r="I5" s="12" t="s">
        <v>27</v>
      </c>
      <c r="K5" s="10"/>
      <c r="L5" s="11"/>
      <c r="M5" s="11"/>
      <c r="N5" s="11"/>
    </row>
    <row r="6" spans="1:14" x14ac:dyDescent="0.7">
      <c r="A6" s="5">
        <v>2</v>
      </c>
      <c r="B6" s="12" t="s">
        <v>28</v>
      </c>
      <c r="C6" s="16" t="s">
        <v>30</v>
      </c>
      <c r="D6" s="6" t="s">
        <v>7</v>
      </c>
      <c r="E6" s="8">
        <v>74</v>
      </c>
      <c r="F6" s="18">
        <v>11714500</v>
      </c>
      <c r="G6" s="18">
        <v>0</v>
      </c>
      <c r="H6" s="15">
        <f>SUM(F6:G6)</f>
        <v>11714500</v>
      </c>
      <c r="I6" s="12" t="s">
        <v>27</v>
      </c>
      <c r="J6" s="1"/>
      <c r="K6" s="3"/>
      <c r="M6" s="4"/>
      <c r="N6" s="4"/>
    </row>
    <row r="7" spans="1:14" x14ac:dyDescent="0.7">
      <c r="A7" s="5">
        <v>3</v>
      </c>
      <c r="B7" s="12" t="s">
        <v>28</v>
      </c>
      <c r="C7" s="16" t="s">
        <v>31</v>
      </c>
      <c r="D7" s="6" t="s">
        <v>7</v>
      </c>
      <c r="E7" s="8">
        <v>74</v>
      </c>
      <c r="F7" s="18">
        <v>11261000</v>
      </c>
      <c r="G7" s="18">
        <v>0</v>
      </c>
      <c r="H7" s="15">
        <f>SUM(F7:G7)</f>
        <v>11261000</v>
      </c>
      <c r="I7" s="12" t="s">
        <v>27</v>
      </c>
      <c r="J7" s="1"/>
      <c r="K7" s="3"/>
      <c r="M7" s="4"/>
      <c r="N7" s="4"/>
    </row>
    <row r="8" spans="1:14" x14ac:dyDescent="0.7">
      <c r="A8" s="5">
        <v>4</v>
      </c>
      <c r="B8" s="12" t="s">
        <v>28</v>
      </c>
      <c r="C8" s="16" t="s">
        <v>32</v>
      </c>
      <c r="D8" s="6" t="s">
        <v>7</v>
      </c>
      <c r="E8" s="8">
        <v>99</v>
      </c>
      <c r="F8" s="18">
        <v>15098000</v>
      </c>
      <c r="G8" s="18">
        <v>0</v>
      </c>
      <c r="H8" s="15">
        <f>SUM(F8:G8)</f>
        <v>15098000</v>
      </c>
      <c r="I8" s="12" t="s">
        <v>27</v>
      </c>
    </row>
    <row r="9" spans="1:14" x14ac:dyDescent="0.7">
      <c r="A9" s="5">
        <v>5</v>
      </c>
      <c r="B9" s="12" t="s">
        <v>28</v>
      </c>
      <c r="C9" s="16" t="s">
        <v>33</v>
      </c>
      <c r="D9" s="6" t="s">
        <v>7</v>
      </c>
      <c r="E9" s="8">
        <v>87</v>
      </c>
      <c r="F9" s="18">
        <v>13201500</v>
      </c>
      <c r="G9" s="18">
        <v>0</v>
      </c>
      <c r="H9" s="15">
        <f>SUM(F9:G9)</f>
        <v>13201500</v>
      </c>
      <c r="I9" s="12" t="s">
        <v>27</v>
      </c>
    </row>
    <row r="10" spans="1:14" x14ac:dyDescent="0.7">
      <c r="A10" s="5">
        <v>6</v>
      </c>
      <c r="B10" s="12" t="s">
        <v>28</v>
      </c>
      <c r="C10" s="16" t="s">
        <v>34</v>
      </c>
      <c r="D10" s="6" t="s">
        <v>19</v>
      </c>
      <c r="E10" s="8">
        <v>6</v>
      </c>
      <c r="F10" s="18">
        <v>889500</v>
      </c>
      <c r="G10" s="18">
        <v>0</v>
      </c>
      <c r="H10" s="15">
        <f>SUM(F10:G10)</f>
        <v>889500</v>
      </c>
      <c r="I10" s="12" t="s">
        <v>27</v>
      </c>
    </row>
    <row r="11" spans="1:14" x14ac:dyDescent="0.7">
      <c r="A11" s="5">
        <v>7</v>
      </c>
      <c r="B11" s="26" t="s">
        <v>11</v>
      </c>
      <c r="C11" s="27" t="s">
        <v>12</v>
      </c>
      <c r="D11" s="28" t="s">
        <v>8</v>
      </c>
      <c r="E11" s="29">
        <v>0</v>
      </c>
      <c r="F11" s="30">
        <v>0</v>
      </c>
      <c r="G11" s="31">
        <v>54000</v>
      </c>
      <c r="H11" s="32">
        <f>SUM(F11:G11)</f>
        <v>54000</v>
      </c>
      <c r="I11" s="29" t="s">
        <v>13</v>
      </c>
      <c r="J11" s="1"/>
      <c r="K11" s="3"/>
      <c r="M11" s="4"/>
      <c r="N11" s="4"/>
    </row>
    <row r="12" spans="1:14" x14ac:dyDescent="0.7">
      <c r="A12" s="5">
        <v>8</v>
      </c>
      <c r="B12" s="26" t="s">
        <v>14</v>
      </c>
      <c r="C12" s="27" t="s">
        <v>15</v>
      </c>
      <c r="D12" s="28" t="s">
        <v>19</v>
      </c>
      <c r="E12" s="29">
        <v>0</v>
      </c>
      <c r="F12" s="31">
        <v>0</v>
      </c>
      <c r="G12" s="31">
        <v>18000</v>
      </c>
      <c r="H12" s="32">
        <f>SUM(F12:G12)</f>
        <v>18000</v>
      </c>
      <c r="I12" s="29" t="s">
        <v>22</v>
      </c>
    </row>
    <row r="13" spans="1:14" x14ac:dyDescent="0.7">
      <c r="A13" s="5">
        <v>9</v>
      </c>
      <c r="B13" s="26" t="s">
        <v>16</v>
      </c>
      <c r="C13" s="27" t="s">
        <v>17</v>
      </c>
      <c r="D13" s="28" t="s">
        <v>19</v>
      </c>
      <c r="E13" s="29">
        <v>0</v>
      </c>
      <c r="F13" s="31">
        <v>0</v>
      </c>
      <c r="G13" s="31">
        <v>36000</v>
      </c>
      <c r="H13" s="32">
        <f>SUM(F13:G13)</f>
        <v>36000</v>
      </c>
      <c r="I13" s="29" t="s">
        <v>10</v>
      </c>
    </row>
    <row r="14" spans="1:14" x14ac:dyDescent="0.7">
      <c r="A14" s="5">
        <v>10</v>
      </c>
      <c r="B14" s="26" t="s">
        <v>25</v>
      </c>
      <c r="C14" s="27" t="s">
        <v>23</v>
      </c>
      <c r="D14" s="28" t="s">
        <v>19</v>
      </c>
      <c r="E14" s="29">
        <v>0</v>
      </c>
      <c r="F14" s="30">
        <v>0</v>
      </c>
      <c r="G14" s="31">
        <v>126000</v>
      </c>
      <c r="H14" s="32">
        <f>SUM(F14:G14)</f>
        <v>126000</v>
      </c>
      <c r="I14" s="29" t="s">
        <v>24</v>
      </c>
    </row>
    <row r="15" spans="1:14" x14ac:dyDescent="0.7">
      <c r="A15" s="5">
        <v>11</v>
      </c>
      <c r="B15" s="26" t="s">
        <v>18</v>
      </c>
      <c r="C15" s="27" t="s">
        <v>21</v>
      </c>
      <c r="D15" s="28" t="s">
        <v>8</v>
      </c>
      <c r="E15" s="29">
        <v>0</v>
      </c>
      <c r="F15" s="30">
        <v>0</v>
      </c>
      <c r="G15" s="31">
        <v>36000</v>
      </c>
      <c r="H15" s="32">
        <f>SUM(F15:G15)</f>
        <v>36000</v>
      </c>
      <c r="I15" s="29" t="s">
        <v>10</v>
      </c>
    </row>
    <row r="16" spans="1:14" x14ac:dyDescent="0.7">
      <c r="A16" s="20" t="s">
        <v>20</v>
      </c>
      <c r="B16" s="20"/>
      <c r="C16" s="20"/>
      <c r="D16" s="20"/>
      <c r="E16" s="19">
        <f>SUM(E5:E15)</f>
        <v>490</v>
      </c>
      <c r="F16" s="19">
        <f>SUM(F5:F15)</f>
        <v>75214500</v>
      </c>
      <c r="G16" s="19">
        <f>SUM(G5:G15)</f>
        <v>270000</v>
      </c>
      <c r="H16" s="19">
        <f>SUM(H5:H15)</f>
        <v>75484500</v>
      </c>
      <c r="I16" s="19"/>
    </row>
  </sheetData>
  <mergeCells count="9">
    <mergeCell ref="A16:D16"/>
    <mergeCell ref="E3:E4"/>
    <mergeCell ref="H3:H4"/>
    <mergeCell ref="I3:I4"/>
    <mergeCell ref="A3:A4"/>
    <mergeCell ref="B3:B4"/>
    <mergeCell ref="C3:C4"/>
    <mergeCell ref="D3:D4"/>
    <mergeCell ref="F3:G3"/>
  </mergeCells>
  <pageMargins left="0.7" right="0.7" top="0.75" bottom="0.75" header="0.3" footer="0.3"/>
  <pageSetup paperSize="9" fitToHeight="0" orientation="landscape" r:id="rId1"/>
  <ignoredErrors>
    <ignoredError sqref="H5:H10 H11:H14 H15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HP</cp:lastModifiedBy>
  <dcterms:created xsi:type="dcterms:W3CDTF">2018-02-21T10:19:27Z</dcterms:created>
  <dcterms:modified xsi:type="dcterms:W3CDTF">2020-03-30T09:56:36Z</dcterms:modified>
</cp:coreProperties>
</file>